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</sheets>
  <definedNames>
    <definedName name="_xlnm.Print_Area" localSheetId="9">'10 день'!#REF!</definedName>
    <definedName name="_xlnm.Print_Area" localSheetId="11">'12 день'!#REF!</definedName>
    <definedName name="_xlnm.Print_Area" localSheetId="0">'1день'!$A$1:$N$36</definedName>
    <definedName name="_xlnm.Print_Area" localSheetId="1">'2День'!$A$1:$N$59</definedName>
    <definedName name="_xlnm.Print_Area" localSheetId="2">'3день'!$A$1:$N$43</definedName>
    <definedName name="_xlnm.Print_Area" localSheetId="6">'7 день'!$A$1:$N$39</definedName>
    <definedName name="_xlnm.Print_Area" localSheetId="7">'8 день'!$A$1:$N$45</definedName>
    <definedName name="_xlnm.Print_Area" localSheetId="8">'9 день'!$A$1:$N$42</definedName>
  </definedNames>
  <calcPr fullCalcOnLoad="1"/>
</workbook>
</file>

<file path=xl/sharedStrings.xml><?xml version="1.0" encoding="utf-8"?>
<sst xmlns="http://schemas.openxmlformats.org/spreadsheetml/2006/main" count="446" uniqueCount="139">
  <si>
    <t>200/5/10</t>
  </si>
  <si>
    <t>Сосиска отварная</t>
  </si>
  <si>
    <t>Омлет с морковью</t>
  </si>
  <si>
    <t>Суп пшенный с рыбными</t>
  </si>
  <si>
    <t>консервами</t>
  </si>
  <si>
    <t>Каша пшеничная молочная с маслом слив.</t>
  </si>
  <si>
    <t>200\5\10</t>
  </si>
  <si>
    <t>питания, авторы -составители А.И.Здобнов,В.А.Цыганенко, Москва "Лада" 2009г.</t>
  </si>
  <si>
    <t>Полдник</t>
  </si>
  <si>
    <t>Булочка домашняя</t>
  </si>
  <si>
    <t>Наименование блюда</t>
  </si>
  <si>
    <t>Масса порций</t>
  </si>
  <si>
    <t>Пищевые вещества</t>
  </si>
  <si>
    <t>белки</t>
  </si>
  <si>
    <t>жиры</t>
  </si>
  <si>
    <t>Витамины</t>
  </si>
  <si>
    <t>В1</t>
  </si>
  <si>
    <t>С</t>
  </si>
  <si>
    <t>А</t>
  </si>
  <si>
    <t>Минеральные вещества</t>
  </si>
  <si>
    <t>Са</t>
  </si>
  <si>
    <t>Р</t>
  </si>
  <si>
    <t>Мq</t>
  </si>
  <si>
    <t>Fe</t>
  </si>
  <si>
    <t>углев</t>
  </si>
  <si>
    <t>№  рецеп.</t>
  </si>
  <si>
    <t>Каша гречневая с мас.слив. и сах</t>
  </si>
  <si>
    <t>Кофейный напиток</t>
  </si>
  <si>
    <t>Каша манная молочная с маслом слив.</t>
  </si>
  <si>
    <t>Эн.цен</t>
  </si>
  <si>
    <t>Завтрак</t>
  </si>
  <si>
    <t>Обед</t>
  </si>
  <si>
    <t>Компот из сухофруктов</t>
  </si>
  <si>
    <t>Макароны отварные</t>
  </si>
  <si>
    <t>Котлета из мяса птицы</t>
  </si>
  <si>
    <t>щенный витаминами</t>
  </si>
  <si>
    <t>Хлеб ржаной обога-</t>
  </si>
  <si>
    <t>Хлеб ржаной обогащен-</t>
  </si>
  <si>
    <t>ный витаминами</t>
  </si>
  <si>
    <t>Батон пшеничный обо-</t>
  </si>
  <si>
    <t>Хлеб ржаной обга-</t>
  </si>
  <si>
    <t>Батон пшеничный обога-</t>
  </si>
  <si>
    <t>щеный витаминами</t>
  </si>
  <si>
    <t xml:space="preserve">  с витамином С</t>
  </si>
  <si>
    <t xml:space="preserve">Чай с сахаром </t>
  </si>
  <si>
    <t>200/5</t>
  </si>
  <si>
    <t>с маслом сливочным</t>
  </si>
  <si>
    <t>с витамином С</t>
  </si>
  <si>
    <t xml:space="preserve">    Масло сливочное</t>
  </si>
  <si>
    <r>
      <t xml:space="preserve">           </t>
    </r>
    <r>
      <rPr>
        <b/>
        <sz val="10"/>
        <rFont val="Arial Cyr"/>
        <family val="0"/>
      </rPr>
      <t xml:space="preserve"> Обед</t>
    </r>
  </si>
  <si>
    <t>Каша геркулесовая</t>
  </si>
  <si>
    <t>молочная</t>
  </si>
  <si>
    <t>Печенье с маслом</t>
  </si>
  <si>
    <t>20\5</t>
  </si>
  <si>
    <t xml:space="preserve">            Обед</t>
  </si>
  <si>
    <t>Каша рисовая молочная</t>
  </si>
  <si>
    <t>Чай с сахаром и лимоном</t>
  </si>
  <si>
    <t>Итого за день:</t>
  </si>
  <si>
    <t>Плов с мясом птицы</t>
  </si>
  <si>
    <t>Салат из свежей капусты</t>
  </si>
  <si>
    <t>150/5</t>
  </si>
  <si>
    <t>Суп картофельный с бобовыми</t>
  </si>
  <si>
    <t>Тефтели в соусе</t>
  </si>
  <si>
    <t>Компот из свежих фруктов</t>
  </si>
  <si>
    <t>643/759</t>
  </si>
  <si>
    <t>Птица тушённая в соусе</t>
  </si>
  <si>
    <t>Суп крестьянский со сметаной</t>
  </si>
  <si>
    <t>Щи из свежей капусты</t>
  </si>
  <si>
    <t>Каша "дружба"</t>
  </si>
  <si>
    <t>Капуста тушеная</t>
  </si>
  <si>
    <t>Котлета мясная</t>
  </si>
  <si>
    <t xml:space="preserve">Гречка отварная    с маслом </t>
  </si>
  <si>
    <t>Рыба тушеная в</t>
  </si>
  <si>
    <t>томате с овощами</t>
  </si>
  <si>
    <t>Суп картофельный с</t>
  </si>
  <si>
    <t>макаронными изделиями</t>
  </si>
  <si>
    <t xml:space="preserve">   с витамином С</t>
  </si>
  <si>
    <t>150\10\10</t>
  </si>
  <si>
    <t>Какао с молоком</t>
  </si>
  <si>
    <t>Масло сливочное</t>
  </si>
  <si>
    <t>Шницель рыбный</t>
  </si>
  <si>
    <t>с картофелем, со сметаной</t>
  </si>
  <si>
    <t>200/5/15</t>
  </si>
  <si>
    <t>Картофельное пюре</t>
  </si>
  <si>
    <t>Овощи соленые</t>
  </si>
  <si>
    <t>Кисель</t>
  </si>
  <si>
    <t xml:space="preserve">                                                                                                        </t>
  </si>
  <si>
    <t>Сборник технических нормативов  Москва Дели принт  2010г. Разработан В.А Тутельян,А.В.Казанцев</t>
  </si>
  <si>
    <t xml:space="preserve">          Настоящее меню составлено на основании "Сборника рецептур блюд и кулинарных изделий" для предприятий общественного</t>
  </si>
  <si>
    <t>6 день суббота</t>
  </si>
  <si>
    <t>7 день понедельник</t>
  </si>
  <si>
    <t>5 день пятница</t>
  </si>
  <si>
    <t>4 день четверг</t>
  </si>
  <si>
    <t>3 день среда</t>
  </si>
  <si>
    <t>2 день вторник</t>
  </si>
  <si>
    <t>8 день вторник</t>
  </si>
  <si>
    <t>9 день среда</t>
  </si>
  <si>
    <t>11 день пятница</t>
  </si>
  <si>
    <t>день 1  понедельник</t>
  </si>
  <si>
    <t xml:space="preserve">                                                                                                               1 неделя</t>
  </si>
  <si>
    <t xml:space="preserve">                                                                                             10 день  четверг</t>
  </si>
  <si>
    <t>творогом</t>
  </si>
  <si>
    <t>Сборник рецептур на продукцию для обучающихся во всех образовательных учреждениях Москва Дели принт 2011г.</t>
  </si>
  <si>
    <t>Салат из свеклы с сыром</t>
  </si>
  <si>
    <t>12 день суббота</t>
  </si>
  <si>
    <t xml:space="preserve">Запеканка из макарон с </t>
  </si>
  <si>
    <t xml:space="preserve">и сахаром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</si>
  <si>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Сыр</t>
  </si>
  <si>
    <t>щенный микронутриентами</t>
  </si>
  <si>
    <t>гащенный микронутриентами</t>
  </si>
  <si>
    <t>Разработан   М.П.Могильный,  В.А.Тутельян.</t>
  </si>
  <si>
    <t xml:space="preserve"> Кисель с витамином С</t>
  </si>
  <si>
    <t>Сок</t>
  </si>
  <si>
    <t xml:space="preserve">Компот из сухофруктов </t>
  </si>
  <si>
    <t>Картофель тушеный</t>
  </si>
  <si>
    <t>Йогурт</t>
  </si>
  <si>
    <t xml:space="preserve">Масло сливочное </t>
  </si>
  <si>
    <t>Ватрушка</t>
  </si>
  <si>
    <t>Каша геркулесовая молочная</t>
  </si>
  <si>
    <t>Салат из свеклы</t>
  </si>
  <si>
    <t>Ряженка</t>
  </si>
  <si>
    <t>Борщ с картофелем, капустой и сметаной</t>
  </si>
  <si>
    <t>Голубцы ленивые со сметаной</t>
  </si>
  <si>
    <t>Капуста тушеная с маслом сливочным</t>
  </si>
  <si>
    <t>200/10</t>
  </si>
  <si>
    <t xml:space="preserve">Чай с сахаром  </t>
  </si>
  <si>
    <t>Оладьи из печени</t>
  </si>
  <si>
    <t>Сок фруктовый</t>
  </si>
  <si>
    <t>150/5/15</t>
  </si>
  <si>
    <t>макаронными изделиями и</t>
  </si>
  <si>
    <t>мясом</t>
  </si>
  <si>
    <t>и мясом птицы</t>
  </si>
  <si>
    <t>200\10\20</t>
  </si>
  <si>
    <t>200\10</t>
  </si>
  <si>
    <t>Рассольник петербургский со сметаной</t>
  </si>
  <si>
    <t>200\20</t>
  </si>
  <si>
    <t>250/5</t>
  </si>
  <si>
    <t>мясом птицы</t>
  </si>
  <si>
    <t>Омлет с сыром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</si>
</sst>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#&quot; &quot;???/???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 wrapText="1"/>
    </xf>
    <xf numFmtId="0" fontId="0" fillId="32" borderId="13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9" fontId="0" fillId="0" borderId="13" xfId="57" applyFont="1" applyBorder="1" applyAlignment="1">
      <alignment horizontal="center" wrapText="1"/>
    </xf>
    <xf numFmtId="9" fontId="0" fillId="0" borderId="10" xfId="57" applyFont="1" applyBorder="1" applyAlignment="1">
      <alignment horizontal="center" wrapText="1"/>
    </xf>
    <xf numFmtId="9" fontId="0" fillId="0" borderId="11" xfId="57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28" sqref="B28:N28"/>
    </sheetView>
  </sheetViews>
  <sheetFormatPr defaultColWidth="9.00390625" defaultRowHeight="12.75"/>
  <cols>
    <col min="1" max="1" width="6.75390625" style="0" customWidth="1"/>
    <col min="2" max="2" width="26.25390625" style="0" customWidth="1"/>
    <col min="3" max="4" width="8.00390625" style="0" customWidth="1"/>
    <col min="5" max="5" width="7.75390625" style="0" customWidth="1"/>
    <col min="6" max="6" width="7.875" style="0" customWidth="1"/>
    <col min="7" max="7" width="6.87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spans="1:15" ht="12.75">
      <c r="A1" t="s">
        <v>99</v>
      </c>
      <c r="O1" s="11"/>
    </row>
    <row r="2" spans="4:15" ht="12.75">
      <c r="D2" s="105" t="s">
        <v>98</v>
      </c>
      <c r="E2" s="105"/>
      <c r="F2" s="105"/>
      <c r="G2" s="105"/>
      <c r="H2" s="105"/>
      <c r="I2" s="105"/>
      <c r="O2" s="11"/>
    </row>
    <row r="3" spans="1:15" ht="12.75">
      <c r="A3" s="103" t="s">
        <v>25</v>
      </c>
      <c r="B3" s="101" t="s">
        <v>10</v>
      </c>
      <c r="C3" s="103" t="s">
        <v>11</v>
      </c>
      <c r="D3" s="101" t="s">
        <v>12</v>
      </c>
      <c r="E3" s="101"/>
      <c r="F3" s="101"/>
      <c r="G3" s="101" t="s">
        <v>15</v>
      </c>
      <c r="H3" s="101"/>
      <c r="I3" s="101"/>
      <c r="J3" s="101" t="s">
        <v>19</v>
      </c>
      <c r="K3" s="101"/>
      <c r="L3" s="101"/>
      <c r="M3" s="101"/>
      <c r="N3" s="101" t="s">
        <v>29</v>
      </c>
      <c r="O3" s="11"/>
    </row>
    <row r="4" spans="1:15" ht="12.75">
      <c r="A4" s="103"/>
      <c r="B4" s="101"/>
      <c r="C4" s="103"/>
      <c r="D4" s="2" t="s">
        <v>13</v>
      </c>
      <c r="E4" s="2" t="s">
        <v>14</v>
      </c>
      <c r="F4" s="2" t="s">
        <v>24</v>
      </c>
      <c r="G4" s="2" t="s">
        <v>16</v>
      </c>
      <c r="H4" s="2" t="s">
        <v>17</v>
      </c>
      <c r="I4" s="2" t="s">
        <v>18</v>
      </c>
      <c r="J4" s="2" t="s">
        <v>20</v>
      </c>
      <c r="K4" s="2" t="s">
        <v>21</v>
      </c>
      <c r="L4" s="2" t="s">
        <v>22</v>
      </c>
      <c r="M4" s="2" t="s">
        <v>23</v>
      </c>
      <c r="N4" s="101"/>
      <c r="O4" s="11"/>
    </row>
    <row r="5" spans="1:15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0">
        <v>15</v>
      </c>
      <c r="O5" s="11"/>
    </row>
    <row r="6" spans="1:15" ht="12.75">
      <c r="A6" s="53"/>
      <c r="B6" s="58" t="s">
        <v>30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49"/>
      <c r="O6" s="11"/>
    </row>
    <row r="7" spans="1:15" ht="12.75">
      <c r="A7" s="42"/>
      <c r="B7" s="35" t="s">
        <v>33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3"/>
      <c r="O7" s="11"/>
    </row>
    <row r="8" spans="1:15" ht="12.75">
      <c r="A8" s="41">
        <v>415</v>
      </c>
      <c r="B8" s="41" t="s">
        <v>46</v>
      </c>
      <c r="C8" s="60" t="s">
        <v>128</v>
      </c>
      <c r="D8" s="60">
        <v>11.17</v>
      </c>
      <c r="E8" s="60">
        <v>7.26</v>
      </c>
      <c r="F8" s="60">
        <v>13.4</v>
      </c>
      <c r="G8" s="60">
        <v>0.07</v>
      </c>
      <c r="H8" s="60">
        <v>0.14</v>
      </c>
      <c r="I8" s="60">
        <v>72</v>
      </c>
      <c r="J8" s="60">
        <v>106</v>
      </c>
      <c r="K8" s="60">
        <v>122.4</v>
      </c>
      <c r="L8" s="60">
        <v>32</v>
      </c>
      <c r="M8" s="60">
        <v>1.51</v>
      </c>
      <c r="N8" s="60">
        <v>264</v>
      </c>
      <c r="O8" s="11"/>
    </row>
    <row r="9" spans="1:15" ht="12.75">
      <c r="A9" s="33"/>
      <c r="B9" s="33" t="s">
        <v>106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1"/>
    </row>
    <row r="10" spans="1:15" ht="12.75">
      <c r="A10" s="47"/>
      <c r="B10" s="4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2"/>
      <c r="O10" s="11"/>
    </row>
    <row r="11" spans="1:15" ht="12.75">
      <c r="A11" s="20"/>
      <c r="B11" s="20" t="s">
        <v>41</v>
      </c>
      <c r="C11" s="25">
        <v>40</v>
      </c>
      <c r="D11" s="20">
        <v>3.08</v>
      </c>
      <c r="E11" s="20">
        <v>1.21</v>
      </c>
      <c r="F11" s="20">
        <v>19.92</v>
      </c>
      <c r="G11" s="20">
        <v>0.044</v>
      </c>
      <c r="H11" s="20">
        <v>0</v>
      </c>
      <c r="I11" s="20">
        <v>0</v>
      </c>
      <c r="J11" s="39">
        <v>8.8</v>
      </c>
      <c r="K11" s="20">
        <v>34</v>
      </c>
      <c r="L11" s="20">
        <v>13.2</v>
      </c>
      <c r="M11" s="20">
        <v>0.8</v>
      </c>
      <c r="N11" s="31">
        <v>104.8</v>
      </c>
      <c r="O11" s="11"/>
    </row>
    <row r="12" spans="1:15" ht="12.75">
      <c r="A12" s="55"/>
      <c r="B12" s="24" t="s">
        <v>108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3"/>
      <c r="N12" s="59"/>
      <c r="O12" s="11"/>
    </row>
    <row r="13" spans="1:15" ht="12.75">
      <c r="A13" s="53"/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3"/>
      <c r="N13" s="59"/>
      <c r="O13" s="11"/>
    </row>
    <row r="14" spans="1:15" ht="12.75">
      <c r="A14" s="9">
        <v>15</v>
      </c>
      <c r="B14" s="24" t="s">
        <v>107</v>
      </c>
      <c r="C14" s="24">
        <v>14</v>
      </c>
      <c r="D14" s="24">
        <v>3.22</v>
      </c>
      <c r="E14" s="24">
        <v>4.06</v>
      </c>
      <c r="F14" s="24">
        <v>0</v>
      </c>
      <c r="G14" s="24">
        <v>0.01</v>
      </c>
      <c r="H14" s="24">
        <v>0.36</v>
      </c>
      <c r="I14" s="24">
        <v>0.04</v>
      </c>
      <c r="J14" s="24">
        <v>140</v>
      </c>
      <c r="K14" s="24">
        <v>7</v>
      </c>
      <c r="L14" s="24">
        <v>75.6</v>
      </c>
      <c r="M14" s="22">
        <v>0.15</v>
      </c>
      <c r="N14" s="59">
        <v>50.4</v>
      </c>
      <c r="O14" s="11"/>
    </row>
    <row r="15" spans="1:15" ht="12.75">
      <c r="A15" s="53"/>
      <c r="B15" s="2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3"/>
      <c r="N15" s="59"/>
      <c r="O15" s="11"/>
    </row>
    <row r="16" spans="1:15" ht="12.75">
      <c r="A16" s="53"/>
      <c r="B16" s="18" t="s">
        <v>48</v>
      </c>
      <c r="C16" s="43">
        <v>5</v>
      </c>
      <c r="D16" s="2">
        <v>0.04</v>
      </c>
      <c r="E16" s="2">
        <v>3.63</v>
      </c>
      <c r="F16" s="2">
        <v>0.07</v>
      </c>
      <c r="G16" s="2">
        <v>0.001</v>
      </c>
      <c r="H16" s="2">
        <v>0</v>
      </c>
      <c r="I16" s="2">
        <v>20</v>
      </c>
      <c r="J16" s="2">
        <v>1.2</v>
      </c>
      <c r="K16" s="2">
        <v>1.5</v>
      </c>
      <c r="L16" s="43">
        <v>0</v>
      </c>
      <c r="M16" s="2">
        <v>0.01</v>
      </c>
      <c r="N16" s="10">
        <v>33</v>
      </c>
      <c r="O16" s="11"/>
    </row>
    <row r="17" spans="1:15" ht="12.75">
      <c r="A17" s="53"/>
      <c r="B17" s="2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3"/>
      <c r="N17" s="59"/>
      <c r="O17" s="11"/>
    </row>
    <row r="18" spans="1:15" ht="12.75">
      <c r="A18" s="2">
        <v>943</v>
      </c>
      <c r="B18" s="2" t="s">
        <v>125</v>
      </c>
      <c r="C18" s="2">
        <v>200</v>
      </c>
      <c r="D18" s="2">
        <v>0</v>
      </c>
      <c r="E18" s="2">
        <v>0</v>
      </c>
      <c r="F18" s="2">
        <v>14.97</v>
      </c>
      <c r="G18" s="2">
        <v>0.01</v>
      </c>
      <c r="H18" s="2">
        <v>0</v>
      </c>
      <c r="I18" s="2">
        <v>0</v>
      </c>
      <c r="J18" s="2">
        <v>7.98</v>
      </c>
      <c r="K18" s="2">
        <v>0.13</v>
      </c>
      <c r="L18" s="2">
        <v>1.8</v>
      </c>
      <c r="M18" s="2">
        <v>0.12</v>
      </c>
      <c r="N18" s="10">
        <v>56.85</v>
      </c>
      <c r="O18" s="11"/>
    </row>
    <row r="19" spans="1:15" ht="12.75">
      <c r="A19" s="12"/>
      <c r="B19" s="62" t="s">
        <v>31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82">
        <f>SUM(N8:N18)</f>
        <v>509.05</v>
      </c>
      <c r="O19" s="11"/>
    </row>
    <row r="20" spans="1:15" ht="12.75">
      <c r="A20" s="3">
        <v>79</v>
      </c>
      <c r="B20" s="3" t="s">
        <v>59</v>
      </c>
      <c r="C20" s="10">
        <v>100</v>
      </c>
      <c r="D20" s="10">
        <v>1.41</v>
      </c>
      <c r="E20" s="10">
        <v>5.08</v>
      </c>
      <c r="F20" s="10">
        <v>9.01</v>
      </c>
      <c r="G20" s="10">
        <v>0</v>
      </c>
      <c r="H20" s="10">
        <v>33</v>
      </c>
      <c r="I20" s="10">
        <v>0</v>
      </c>
      <c r="J20" s="10">
        <v>20</v>
      </c>
      <c r="K20" s="10">
        <v>0</v>
      </c>
      <c r="L20" s="10">
        <v>0</v>
      </c>
      <c r="M20" s="10">
        <v>0.96</v>
      </c>
      <c r="N20" s="10">
        <v>87.4</v>
      </c>
      <c r="O20" s="11"/>
    </row>
    <row r="21" spans="1:15" ht="12.75">
      <c r="A21" s="12"/>
      <c r="B21" s="5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82"/>
      <c r="O21" s="11"/>
    </row>
    <row r="22" spans="1:15" ht="25.5">
      <c r="A22" s="2">
        <v>226</v>
      </c>
      <c r="B22" s="3" t="s">
        <v>61</v>
      </c>
      <c r="C22" s="2">
        <v>200</v>
      </c>
      <c r="D22" s="2">
        <v>4.39</v>
      </c>
      <c r="E22" s="2">
        <v>4.21</v>
      </c>
      <c r="F22" s="2">
        <v>28</v>
      </c>
      <c r="G22" s="2">
        <v>0.18</v>
      </c>
      <c r="H22" s="2">
        <v>4.65</v>
      </c>
      <c r="I22" s="2">
        <v>0</v>
      </c>
      <c r="J22" s="2">
        <v>30.46</v>
      </c>
      <c r="K22" s="2">
        <v>76.8</v>
      </c>
      <c r="L22" s="2">
        <v>28.24</v>
      </c>
      <c r="M22" s="2">
        <v>1.62</v>
      </c>
      <c r="N22" s="10">
        <v>107.8</v>
      </c>
      <c r="O22" s="11"/>
    </row>
    <row r="23" spans="1:15" ht="12.75">
      <c r="A23" s="12"/>
      <c r="B23" s="5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82"/>
      <c r="O23" s="11"/>
    </row>
    <row r="24" spans="1:15" ht="12.75">
      <c r="A24" s="3">
        <v>622</v>
      </c>
      <c r="B24" s="92" t="s">
        <v>126</v>
      </c>
      <c r="C24" s="10">
        <v>100</v>
      </c>
      <c r="D24" s="10">
        <v>9.36</v>
      </c>
      <c r="E24" s="10">
        <v>10.45</v>
      </c>
      <c r="F24" s="61">
        <v>16.33</v>
      </c>
      <c r="G24" s="10">
        <v>0.14</v>
      </c>
      <c r="H24" s="10">
        <v>0.14</v>
      </c>
      <c r="I24" s="61">
        <v>0</v>
      </c>
      <c r="J24" s="10">
        <v>62.75</v>
      </c>
      <c r="K24" s="10">
        <v>189.5</v>
      </c>
      <c r="L24" s="10">
        <v>60.5</v>
      </c>
      <c r="M24" s="10">
        <v>9.56</v>
      </c>
      <c r="N24" s="93">
        <v>242.5</v>
      </c>
      <c r="O24" s="11"/>
    </row>
    <row r="25" spans="1:15" ht="12.75">
      <c r="A25" s="12"/>
      <c r="B25" s="5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82"/>
      <c r="O25" s="11"/>
    </row>
    <row r="26" spans="1:15" ht="15" customHeight="1">
      <c r="A26" s="12">
        <v>384</v>
      </c>
      <c r="B26" s="3" t="s">
        <v>71</v>
      </c>
      <c r="C26" s="61" t="s">
        <v>60</v>
      </c>
      <c r="D26" s="63">
        <v>7.45</v>
      </c>
      <c r="E26" s="10">
        <v>4.04</v>
      </c>
      <c r="F26" s="10">
        <v>21.38</v>
      </c>
      <c r="G26" s="61">
        <v>0.3</v>
      </c>
      <c r="H26" s="63">
        <v>1.02</v>
      </c>
      <c r="I26" s="10">
        <v>0.28</v>
      </c>
      <c r="J26" s="10">
        <v>81.85</v>
      </c>
      <c r="K26" s="61">
        <v>174.4</v>
      </c>
      <c r="L26" s="63">
        <v>58.08</v>
      </c>
      <c r="M26" s="63">
        <v>9.14</v>
      </c>
      <c r="N26" s="10">
        <v>243.13</v>
      </c>
      <c r="O26" s="11"/>
    </row>
    <row r="27" spans="1:15" ht="12.75">
      <c r="A27" s="6"/>
      <c r="B27" s="4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2"/>
      <c r="O27" s="11"/>
    </row>
    <row r="28" spans="1:15" ht="12.75">
      <c r="A28" s="35"/>
      <c r="B28" s="20" t="s">
        <v>127</v>
      </c>
      <c r="C28" s="20">
        <v>200</v>
      </c>
      <c r="D28" s="20">
        <v>0.6</v>
      </c>
      <c r="E28" s="25">
        <v>0</v>
      </c>
      <c r="F28" s="20">
        <v>14.46</v>
      </c>
      <c r="G28" s="20">
        <v>0</v>
      </c>
      <c r="H28" s="20">
        <v>0.4</v>
      </c>
      <c r="I28" s="20">
        <v>0.01</v>
      </c>
      <c r="J28" s="20">
        <v>31.82</v>
      </c>
      <c r="K28" s="20">
        <v>15.4</v>
      </c>
      <c r="L28" s="25">
        <v>6</v>
      </c>
      <c r="M28" s="20">
        <v>125</v>
      </c>
      <c r="N28" s="31">
        <v>76</v>
      </c>
      <c r="O28" s="11"/>
    </row>
    <row r="29" spans="1:15" ht="12.75">
      <c r="A29" s="6"/>
      <c r="B29" s="4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2"/>
      <c r="O29" s="11"/>
    </row>
    <row r="30" spans="1:15" ht="12.75">
      <c r="A30" s="20"/>
      <c r="B30" s="25" t="s">
        <v>37</v>
      </c>
      <c r="C30" s="20">
        <v>70</v>
      </c>
      <c r="D30" s="20">
        <v>4.12</v>
      </c>
      <c r="E30" s="25">
        <v>1.12</v>
      </c>
      <c r="F30" s="20">
        <v>38.64</v>
      </c>
      <c r="G30" s="20">
        <v>0.08</v>
      </c>
      <c r="H30" s="20">
        <v>0</v>
      </c>
      <c r="I30" s="20">
        <v>0</v>
      </c>
      <c r="J30" s="20">
        <v>15.12</v>
      </c>
      <c r="K30" s="20">
        <v>77.28</v>
      </c>
      <c r="L30" s="20">
        <v>24.6988888888889</v>
      </c>
      <c r="M30" s="20">
        <v>2.41</v>
      </c>
      <c r="N30" s="31">
        <v>154</v>
      </c>
      <c r="O30" s="11"/>
    </row>
    <row r="31" spans="1:15" ht="12.75">
      <c r="A31" s="24"/>
      <c r="B31" s="21" t="s">
        <v>38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19"/>
      <c r="N31" s="84"/>
      <c r="O31" s="11"/>
    </row>
    <row r="32" spans="1:15" ht="12.75">
      <c r="A32" s="9"/>
      <c r="B32" s="58" t="s">
        <v>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2">
        <f>SUM(N20:N31)</f>
        <v>910.8299999999999</v>
      </c>
      <c r="O32" s="11"/>
    </row>
    <row r="33" spans="1:15" ht="12.75">
      <c r="A33" s="2"/>
      <c r="B33" s="2" t="s">
        <v>115</v>
      </c>
      <c r="C33" s="2">
        <v>200</v>
      </c>
      <c r="D33" s="2">
        <v>10</v>
      </c>
      <c r="E33" s="2">
        <v>6.4</v>
      </c>
      <c r="F33" s="2">
        <v>6</v>
      </c>
      <c r="G33" s="2">
        <v>0.08</v>
      </c>
      <c r="H33" s="2">
        <v>1.2</v>
      </c>
      <c r="I33" s="2">
        <v>0.04</v>
      </c>
      <c r="J33" s="2">
        <v>244</v>
      </c>
      <c r="K33" s="2">
        <v>192</v>
      </c>
      <c r="L33" s="2">
        <v>30</v>
      </c>
      <c r="M33" s="2">
        <v>0.2</v>
      </c>
      <c r="N33" s="10">
        <v>132</v>
      </c>
      <c r="O33" s="11"/>
    </row>
    <row r="34" spans="1:1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8"/>
      <c r="N34" s="10"/>
      <c r="O34" s="11"/>
    </row>
    <row r="35" spans="1:15" ht="12.75">
      <c r="A35" s="9"/>
      <c r="B35" s="43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5">
        <f>SUM(N33:N34)</f>
        <v>132</v>
      </c>
      <c r="O35" s="11"/>
    </row>
    <row r="36" spans="1:15" ht="12.75">
      <c r="A36" s="4"/>
      <c r="B36" s="61" t="s">
        <v>57</v>
      </c>
      <c r="C36" s="49"/>
      <c r="D36" s="4">
        <f>SUM(D7:D35)</f>
        <v>54.84</v>
      </c>
      <c r="E36" s="75">
        <f>SUM(E7:E35)</f>
        <v>47.45999999999999</v>
      </c>
      <c r="F36" s="4">
        <f>SUM(F7:F35)</f>
        <v>182.18</v>
      </c>
      <c r="G36" s="18">
        <f aca="true" t="shared" si="0" ref="G36:M36">SUM(G8:G35)</f>
        <v>0.9149999999999999</v>
      </c>
      <c r="H36" s="43">
        <f t="shared" si="0"/>
        <v>40.910000000000004</v>
      </c>
      <c r="I36" s="2">
        <f t="shared" si="0"/>
        <v>92.37000000000002</v>
      </c>
      <c r="J36" s="2">
        <f t="shared" si="0"/>
        <v>749.98</v>
      </c>
      <c r="K36" s="18">
        <f t="shared" si="0"/>
        <v>890.41</v>
      </c>
      <c r="L36" s="43">
        <f t="shared" si="0"/>
        <v>330.11888888888893</v>
      </c>
      <c r="M36" s="2">
        <f t="shared" si="0"/>
        <v>151.48</v>
      </c>
      <c r="N36" s="97">
        <v>1487.38</v>
      </c>
      <c r="O36" s="11"/>
    </row>
  </sheetData>
  <sheetProtection/>
  <mergeCells count="9">
    <mergeCell ref="J3:M3"/>
    <mergeCell ref="N3:N4"/>
    <mergeCell ref="C6:M6"/>
    <mergeCell ref="D2:I2"/>
    <mergeCell ref="G3:I3"/>
    <mergeCell ref="A3:A4"/>
    <mergeCell ref="B3:B4"/>
    <mergeCell ref="C3:C4"/>
    <mergeCell ref="D3:F3"/>
  </mergeCells>
  <printOptions/>
  <pageMargins left="0.88" right="0.34" top="1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20" sqref="C20:N20"/>
    </sheetView>
  </sheetViews>
  <sheetFormatPr defaultColWidth="9.00390625" defaultRowHeight="12.75"/>
  <cols>
    <col min="1" max="1" width="6.75390625" style="0" customWidth="1"/>
    <col min="2" max="2" width="26.7539062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ht="12.75">
      <c r="A1" t="s">
        <v>100</v>
      </c>
    </row>
    <row r="2" spans="1:14" ht="25.5">
      <c r="A2" s="3" t="s">
        <v>25</v>
      </c>
      <c r="B2" s="2" t="s">
        <v>10</v>
      </c>
      <c r="C2" s="3" t="s">
        <v>11</v>
      </c>
      <c r="D2" s="2" t="s">
        <v>12</v>
      </c>
      <c r="E2" s="2"/>
      <c r="F2" s="2"/>
      <c r="G2" s="2" t="s">
        <v>15</v>
      </c>
      <c r="H2" s="2"/>
      <c r="I2" s="2"/>
      <c r="J2" s="2" t="s">
        <v>19</v>
      </c>
      <c r="K2" s="2"/>
      <c r="L2" s="2"/>
      <c r="M2" s="2"/>
      <c r="N2" s="2" t="s">
        <v>29</v>
      </c>
    </row>
    <row r="3" spans="1:14" ht="12.75">
      <c r="A3" s="3"/>
      <c r="B3" s="2"/>
      <c r="C3" s="3"/>
      <c r="D3" s="2" t="s">
        <v>13</v>
      </c>
      <c r="E3" s="2" t="s">
        <v>14</v>
      </c>
      <c r="F3" s="2" t="s">
        <v>24</v>
      </c>
      <c r="G3" s="2" t="s">
        <v>16</v>
      </c>
      <c r="H3" s="2" t="s">
        <v>17</v>
      </c>
      <c r="I3" s="2" t="s">
        <v>18</v>
      </c>
      <c r="J3" s="2" t="s">
        <v>20</v>
      </c>
      <c r="K3" s="2" t="s">
        <v>21</v>
      </c>
      <c r="L3" s="2" t="s">
        <v>22</v>
      </c>
      <c r="M3" s="2" t="s">
        <v>23</v>
      </c>
      <c r="N3" s="2"/>
    </row>
    <row r="4" spans="1:14" ht="12.75">
      <c r="A4" s="3">
        <v>1</v>
      </c>
      <c r="B4" s="2">
        <v>2</v>
      </c>
      <c r="C4" s="3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11</v>
      </c>
      <c r="K4" s="2">
        <v>12</v>
      </c>
      <c r="L4" s="2">
        <v>13</v>
      </c>
      <c r="M4" s="2">
        <v>14</v>
      </c>
      <c r="N4" s="10">
        <v>15</v>
      </c>
    </row>
    <row r="5" spans="1:14" ht="12.75">
      <c r="A5" s="3"/>
      <c r="B5" s="14" t="s">
        <v>30</v>
      </c>
      <c r="C5" s="3"/>
      <c r="D5" s="3"/>
      <c r="E5" s="3"/>
      <c r="F5" s="3"/>
      <c r="G5" s="3"/>
      <c r="H5" s="3"/>
      <c r="I5" s="3"/>
      <c r="J5" s="3"/>
      <c r="K5" s="3"/>
      <c r="L5" s="3"/>
      <c r="M5" s="12"/>
      <c r="N5" s="86"/>
    </row>
    <row r="6" spans="1:15" ht="25.5">
      <c r="A6" s="3">
        <v>390</v>
      </c>
      <c r="B6" s="3" t="s">
        <v>5</v>
      </c>
      <c r="C6" s="2" t="s">
        <v>0</v>
      </c>
      <c r="D6" s="2">
        <v>6.04</v>
      </c>
      <c r="E6" s="2">
        <v>5.63</v>
      </c>
      <c r="F6" s="2">
        <v>15.52</v>
      </c>
      <c r="G6" s="2">
        <v>0.06</v>
      </c>
      <c r="H6" s="2">
        <v>1.15</v>
      </c>
      <c r="I6" s="2">
        <v>0.04</v>
      </c>
      <c r="J6" s="2">
        <v>144.35</v>
      </c>
      <c r="K6" s="2">
        <v>0.32</v>
      </c>
      <c r="L6" s="2">
        <v>22.25</v>
      </c>
      <c r="M6" s="2">
        <v>0.61</v>
      </c>
      <c r="N6" s="10">
        <v>227.95</v>
      </c>
      <c r="O6" s="64"/>
    </row>
    <row r="7" spans="1:15" ht="12.75">
      <c r="A7" s="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2"/>
      <c r="O7" s="45"/>
    </row>
    <row r="8" spans="1:15" ht="12.75">
      <c r="A8" s="2">
        <v>959</v>
      </c>
      <c r="B8" s="2" t="s">
        <v>78</v>
      </c>
      <c r="C8" s="2">
        <v>200</v>
      </c>
      <c r="D8" s="2">
        <v>3.72</v>
      </c>
      <c r="E8" s="2">
        <v>5.73</v>
      </c>
      <c r="F8" s="2">
        <v>15.26</v>
      </c>
      <c r="G8" s="2">
        <v>0.03</v>
      </c>
      <c r="H8" s="2">
        <v>1</v>
      </c>
      <c r="I8" s="2">
        <v>0.02</v>
      </c>
      <c r="J8" s="2">
        <v>122.12</v>
      </c>
      <c r="K8" s="2">
        <v>0.17</v>
      </c>
      <c r="L8" s="2">
        <v>14</v>
      </c>
      <c r="M8" s="2">
        <v>0.65</v>
      </c>
      <c r="N8" s="10">
        <v>152</v>
      </c>
      <c r="O8" s="45"/>
    </row>
    <row r="9" spans="1:15" ht="12.75">
      <c r="A9" s="20"/>
      <c r="B9" s="26"/>
      <c r="C9" s="26"/>
      <c r="D9" s="28"/>
      <c r="E9" s="28"/>
      <c r="F9" s="28"/>
      <c r="G9" s="28"/>
      <c r="H9" s="28"/>
      <c r="I9" s="28"/>
      <c r="J9" s="28"/>
      <c r="K9" s="28"/>
      <c r="L9" s="5"/>
      <c r="M9" s="28"/>
      <c r="N9" s="83"/>
      <c r="O9" s="45"/>
    </row>
    <row r="10" spans="1:15" ht="12.75">
      <c r="A10" s="20"/>
      <c r="B10" s="26" t="s">
        <v>79</v>
      </c>
      <c r="C10" s="43">
        <v>5</v>
      </c>
      <c r="D10" s="2">
        <v>0.04</v>
      </c>
      <c r="E10" s="2">
        <v>3.63</v>
      </c>
      <c r="F10" s="2">
        <v>0.07</v>
      </c>
      <c r="G10" s="2">
        <v>0.001</v>
      </c>
      <c r="H10" s="2">
        <v>0</v>
      </c>
      <c r="I10" s="2">
        <v>20</v>
      </c>
      <c r="J10" s="2">
        <v>1.2</v>
      </c>
      <c r="K10" s="2">
        <v>1.5</v>
      </c>
      <c r="L10" s="43">
        <v>0</v>
      </c>
      <c r="M10" s="2">
        <v>0.01</v>
      </c>
      <c r="N10" s="10">
        <v>33</v>
      </c>
      <c r="O10" s="45"/>
    </row>
    <row r="11" spans="1:15" ht="12.75">
      <c r="A11" s="35"/>
      <c r="B11" s="36"/>
      <c r="C11" s="26"/>
      <c r="D11" s="28"/>
      <c r="E11" s="28"/>
      <c r="F11" s="28"/>
      <c r="G11" s="28"/>
      <c r="H11" s="28"/>
      <c r="I11" s="28"/>
      <c r="J11" s="28"/>
      <c r="K11" s="28"/>
      <c r="L11" s="5"/>
      <c r="M11" s="28"/>
      <c r="N11" s="83"/>
      <c r="O11" s="45"/>
    </row>
    <row r="12" spans="1:15" ht="12.75">
      <c r="A12" s="35"/>
      <c r="B12" s="20" t="s">
        <v>39</v>
      </c>
      <c r="C12" s="25">
        <v>40</v>
      </c>
      <c r="D12" s="20">
        <v>3.08</v>
      </c>
      <c r="E12" s="20">
        <v>1.21</v>
      </c>
      <c r="F12" s="20">
        <v>19.92</v>
      </c>
      <c r="G12" s="20">
        <v>0.044</v>
      </c>
      <c r="H12" s="20">
        <v>0</v>
      </c>
      <c r="I12" s="20">
        <v>0</v>
      </c>
      <c r="J12" s="39">
        <v>8.8</v>
      </c>
      <c r="K12" s="20">
        <v>34</v>
      </c>
      <c r="L12" s="20">
        <v>13.2</v>
      </c>
      <c r="M12" s="20">
        <v>0.8</v>
      </c>
      <c r="N12" s="31">
        <v>104.8</v>
      </c>
      <c r="O12" s="45"/>
    </row>
    <row r="13" spans="1:14" ht="12.75">
      <c r="A13" s="33"/>
      <c r="B13" s="24" t="s">
        <v>109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83">
        <f>SUM(N5:N12)</f>
        <v>517.75</v>
      </c>
    </row>
    <row r="14" spans="1:14" ht="12.75">
      <c r="A14" s="2"/>
      <c r="B14" s="2"/>
      <c r="C14" s="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82"/>
    </row>
    <row r="15" spans="1:14" ht="12.75">
      <c r="A15" s="2"/>
      <c r="B15" s="14" t="s">
        <v>31</v>
      </c>
      <c r="C15" s="1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86"/>
    </row>
    <row r="16" spans="1:14" ht="12.75">
      <c r="A16" s="9"/>
      <c r="B16" s="3" t="s">
        <v>84</v>
      </c>
      <c r="C16" s="10">
        <v>60</v>
      </c>
      <c r="D16" s="10">
        <v>0.8</v>
      </c>
      <c r="E16" s="10">
        <v>0.09</v>
      </c>
      <c r="F16" s="10">
        <v>3</v>
      </c>
      <c r="G16" s="10">
        <v>0</v>
      </c>
      <c r="H16" s="10">
        <v>4.8</v>
      </c>
      <c r="I16" s="10">
        <v>0</v>
      </c>
      <c r="J16" s="10">
        <v>23</v>
      </c>
      <c r="K16" s="10">
        <v>0</v>
      </c>
      <c r="L16" s="10">
        <v>0</v>
      </c>
      <c r="M16" s="10">
        <v>0.96</v>
      </c>
      <c r="N16" s="10">
        <v>13</v>
      </c>
    </row>
    <row r="17" spans="1:14" ht="12.75">
      <c r="A17" s="2"/>
      <c r="B17" s="14"/>
      <c r="C17" s="12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86"/>
    </row>
    <row r="18" spans="1:14" ht="29.25" customHeight="1">
      <c r="A18" s="2">
        <v>171</v>
      </c>
      <c r="B18" s="3" t="s">
        <v>121</v>
      </c>
      <c r="C18" s="2" t="s">
        <v>136</v>
      </c>
      <c r="D18" s="2">
        <v>4.43</v>
      </c>
      <c r="E18" s="2">
        <v>7.02</v>
      </c>
      <c r="F18" s="2">
        <v>15.57</v>
      </c>
      <c r="G18" s="2">
        <v>0.23</v>
      </c>
      <c r="H18" s="2">
        <v>5.8</v>
      </c>
      <c r="I18" s="2">
        <v>0</v>
      </c>
      <c r="J18" s="2">
        <v>38.08</v>
      </c>
      <c r="K18" s="2">
        <v>96</v>
      </c>
      <c r="L18" s="2">
        <v>35.3</v>
      </c>
      <c r="M18" s="2">
        <v>15.26</v>
      </c>
      <c r="N18" s="10">
        <v>157.88</v>
      </c>
    </row>
    <row r="19" spans="1:14" ht="12.75">
      <c r="A19" s="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82"/>
    </row>
    <row r="20" spans="1:14" ht="12.75">
      <c r="A20" s="57">
        <v>486</v>
      </c>
      <c r="B20" s="20" t="s">
        <v>72</v>
      </c>
      <c r="C20" s="31">
        <v>120</v>
      </c>
      <c r="D20" s="31">
        <v>17.62</v>
      </c>
      <c r="E20" s="31">
        <v>12.85</v>
      </c>
      <c r="F20" s="31">
        <v>8.98</v>
      </c>
      <c r="G20" s="31">
        <v>0.07</v>
      </c>
      <c r="H20" s="31">
        <v>9.75</v>
      </c>
      <c r="I20" s="31">
        <v>2.64</v>
      </c>
      <c r="J20" s="31">
        <v>44.71</v>
      </c>
      <c r="K20" s="31">
        <v>137.97</v>
      </c>
      <c r="L20" s="31">
        <v>26.35</v>
      </c>
      <c r="M20" s="31">
        <v>0.94</v>
      </c>
      <c r="N20" s="31">
        <v>177</v>
      </c>
    </row>
    <row r="21" spans="1:14" ht="12.75">
      <c r="A21" s="33"/>
      <c r="B21" s="24" t="s">
        <v>73</v>
      </c>
      <c r="C21" s="24"/>
      <c r="D21" s="24"/>
      <c r="E21" s="24"/>
      <c r="F21" s="24"/>
      <c r="G21" s="24"/>
      <c r="H21" s="24"/>
      <c r="I21" s="22"/>
      <c r="J21" s="51"/>
      <c r="K21" s="24"/>
      <c r="L21" s="24"/>
      <c r="M21" s="22"/>
      <c r="N21" s="59"/>
    </row>
    <row r="22" spans="1:14" ht="12.75">
      <c r="A22" s="1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82"/>
    </row>
    <row r="23" spans="1:14" ht="12.75">
      <c r="A23" s="3">
        <v>694</v>
      </c>
      <c r="B23" s="9" t="s">
        <v>83</v>
      </c>
      <c r="C23" s="2">
        <v>200</v>
      </c>
      <c r="D23" s="2">
        <v>6.12</v>
      </c>
      <c r="E23" s="2">
        <v>9.6</v>
      </c>
      <c r="F23" s="2">
        <v>40.8</v>
      </c>
      <c r="G23" s="2">
        <v>0.28</v>
      </c>
      <c r="H23" s="2">
        <v>36.3</v>
      </c>
      <c r="I23" s="2">
        <v>51</v>
      </c>
      <c r="J23" s="2">
        <v>73.8</v>
      </c>
      <c r="K23" s="2">
        <v>2.02</v>
      </c>
      <c r="L23" s="2">
        <v>55.6</v>
      </c>
      <c r="M23" s="2">
        <v>1.6</v>
      </c>
      <c r="N23" s="10">
        <v>278.74</v>
      </c>
    </row>
    <row r="24" spans="1:14" ht="12.7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82"/>
    </row>
    <row r="25" spans="1:14" ht="12.75">
      <c r="A25" s="35">
        <v>868</v>
      </c>
      <c r="B25" s="20" t="s">
        <v>32</v>
      </c>
      <c r="C25" s="20">
        <v>200</v>
      </c>
      <c r="D25" s="20">
        <v>0.44</v>
      </c>
      <c r="E25" s="25">
        <v>0.1</v>
      </c>
      <c r="F25" s="20">
        <v>27.77</v>
      </c>
      <c r="G25" s="20">
        <v>0</v>
      </c>
      <c r="H25" s="20">
        <v>0.4</v>
      </c>
      <c r="I25" s="20">
        <v>0.01</v>
      </c>
      <c r="J25" s="20">
        <v>31.82</v>
      </c>
      <c r="K25" s="20">
        <v>15.4</v>
      </c>
      <c r="L25" s="25">
        <v>6</v>
      </c>
      <c r="M25" s="20">
        <v>125</v>
      </c>
      <c r="N25" s="31">
        <v>113</v>
      </c>
    </row>
    <row r="26" spans="1:14" ht="12.75">
      <c r="A26" s="33"/>
      <c r="B26" s="24" t="s">
        <v>47</v>
      </c>
      <c r="C26" s="24"/>
      <c r="D26" s="24"/>
      <c r="E26" s="21"/>
      <c r="F26" s="22"/>
      <c r="G26" s="24"/>
      <c r="H26" s="22"/>
      <c r="I26" s="24"/>
      <c r="J26" s="24"/>
      <c r="K26" s="24"/>
      <c r="L26" s="21"/>
      <c r="M26" s="24"/>
      <c r="N26" s="59"/>
    </row>
    <row r="27" spans="1:14" ht="12.75">
      <c r="A27" s="47"/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2"/>
    </row>
    <row r="28" spans="1:14" ht="12.75">
      <c r="A28" s="20"/>
      <c r="B28" s="25" t="s">
        <v>37</v>
      </c>
      <c r="C28" s="20">
        <v>70</v>
      </c>
      <c r="D28" s="20">
        <v>4.12</v>
      </c>
      <c r="E28" s="25">
        <v>1.12</v>
      </c>
      <c r="F28" s="20">
        <v>38.64</v>
      </c>
      <c r="G28" s="20">
        <v>0.08</v>
      </c>
      <c r="H28" s="20">
        <v>0</v>
      </c>
      <c r="I28" s="20">
        <v>0</v>
      </c>
      <c r="J28" s="20">
        <v>15.12</v>
      </c>
      <c r="K28" s="20">
        <v>77.28</v>
      </c>
      <c r="L28" s="20">
        <v>24.6988888888889</v>
      </c>
      <c r="M28" s="20">
        <v>2.41</v>
      </c>
      <c r="N28" s="31">
        <v>154</v>
      </c>
    </row>
    <row r="29" spans="1:14" ht="12.75">
      <c r="A29" s="24"/>
      <c r="B29" s="21" t="s">
        <v>38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9"/>
      <c r="N29" s="84">
        <f>SUM(N16:N28)</f>
        <v>893.62</v>
      </c>
    </row>
    <row r="30" spans="1:14" ht="12.75">
      <c r="A30" s="57"/>
      <c r="B30" s="58" t="s">
        <v>8</v>
      </c>
      <c r="C30" s="13"/>
      <c r="D30" s="7"/>
      <c r="E30" s="7"/>
      <c r="F30" s="7"/>
      <c r="G30" s="7"/>
      <c r="H30" s="7"/>
      <c r="I30" s="7"/>
      <c r="J30" s="7"/>
      <c r="K30" s="7"/>
      <c r="L30" s="7"/>
      <c r="M30" s="13"/>
      <c r="N30" s="82"/>
    </row>
    <row r="31" spans="1:14" ht="12.75">
      <c r="A31" s="2">
        <v>943</v>
      </c>
      <c r="B31" s="2" t="s">
        <v>44</v>
      </c>
      <c r="C31" s="2">
        <v>200</v>
      </c>
      <c r="D31" s="18">
        <v>0</v>
      </c>
      <c r="E31" s="2">
        <v>0</v>
      </c>
      <c r="F31" s="2">
        <v>14.97</v>
      </c>
      <c r="G31" s="18">
        <v>0.01</v>
      </c>
      <c r="H31" s="2">
        <v>0</v>
      </c>
      <c r="I31" s="18">
        <v>0</v>
      </c>
      <c r="J31" s="2">
        <v>7.98</v>
      </c>
      <c r="K31" s="2">
        <v>0.13</v>
      </c>
      <c r="L31" s="2">
        <v>1.8</v>
      </c>
      <c r="M31" s="2">
        <v>0.12</v>
      </c>
      <c r="N31" s="10">
        <v>56.85</v>
      </c>
    </row>
    <row r="32" spans="1:14" ht="12.75">
      <c r="A32" s="46"/>
      <c r="B32" s="56" t="s">
        <v>9</v>
      </c>
      <c r="C32" s="56">
        <v>50</v>
      </c>
      <c r="D32" s="56">
        <v>3.64</v>
      </c>
      <c r="E32" s="56">
        <v>6.26</v>
      </c>
      <c r="F32" s="56">
        <v>26.95</v>
      </c>
      <c r="G32" s="56">
        <v>0.06</v>
      </c>
      <c r="H32" s="74">
        <v>0</v>
      </c>
      <c r="I32" s="74">
        <v>2</v>
      </c>
      <c r="J32" s="74">
        <v>9.9</v>
      </c>
      <c r="K32" s="74">
        <v>35</v>
      </c>
      <c r="L32" s="74">
        <v>13.7</v>
      </c>
      <c r="M32" s="74">
        <v>0.65</v>
      </c>
      <c r="N32" s="85">
        <v>179</v>
      </c>
    </row>
    <row r="33" spans="1:14" ht="12.75">
      <c r="A33" s="9"/>
      <c r="B33" s="43"/>
      <c r="C33" s="43"/>
      <c r="D33" s="7"/>
      <c r="E33" s="7"/>
      <c r="F33" s="7"/>
      <c r="G33" s="7"/>
      <c r="H33" s="7"/>
      <c r="I33" s="7"/>
      <c r="J33" s="7"/>
      <c r="K33" s="7"/>
      <c r="L33" s="7"/>
      <c r="M33" s="7"/>
      <c r="N33" s="82">
        <f>SUM(N31:N32)</f>
        <v>235.85</v>
      </c>
    </row>
    <row r="34" spans="1:14" ht="12.75">
      <c r="A34" s="2"/>
      <c r="B34" s="25" t="s">
        <v>57</v>
      </c>
      <c r="C34" s="21"/>
      <c r="D34" s="84">
        <f aca="true" t="shared" si="0" ref="D34:M34">SUM(D6:D33)</f>
        <v>50.05</v>
      </c>
      <c r="E34" s="21">
        <f t="shared" si="0"/>
        <v>53.239999999999995</v>
      </c>
      <c r="F34" s="21">
        <f t="shared" si="0"/>
        <v>227.45000000000002</v>
      </c>
      <c r="G34" s="21">
        <f t="shared" si="0"/>
        <v>0.865</v>
      </c>
      <c r="H34" s="21">
        <f t="shared" si="0"/>
        <v>59.199999999999996</v>
      </c>
      <c r="I34" s="21">
        <f t="shared" si="0"/>
        <v>75.71000000000001</v>
      </c>
      <c r="J34" s="21">
        <f t="shared" si="0"/>
        <v>520.88</v>
      </c>
      <c r="K34" s="21">
        <f t="shared" si="0"/>
        <v>399.78999999999996</v>
      </c>
      <c r="L34" s="21">
        <f t="shared" si="0"/>
        <v>212.89888888888888</v>
      </c>
      <c r="M34" s="21">
        <f t="shared" si="0"/>
        <v>149.01000000000002</v>
      </c>
      <c r="N34" s="89">
        <v>1647.22</v>
      </c>
    </row>
    <row r="35" spans="2:3" ht="12.75">
      <c r="B35" s="27"/>
      <c r="C35" s="11"/>
    </row>
  </sheetData>
  <sheetProtection/>
  <printOptions/>
  <pageMargins left="0.96" right="0.75" top="1" bottom="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N33" sqref="N33"/>
    </sheetView>
  </sheetViews>
  <sheetFormatPr defaultColWidth="9.00390625" defaultRowHeight="12.75"/>
  <cols>
    <col min="2" max="2" width="26.00390625" style="0" customWidth="1"/>
    <col min="3" max="3" width="8.375" style="0" customWidth="1"/>
    <col min="4" max="4" width="7.75390625" style="0" customWidth="1"/>
    <col min="6" max="6" width="7.375" style="0" customWidth="1"/>
    <col min="7" max="7" width="7.75390625" style="0" customWidth="1"/>
    <col min="8" max="8" width="7.875" style="0" customWidth="1"/>
    <col min="9" max="9" width="7.625" style="0" customWidth="1"/>
    <col min="10" max="10" width="7.25390625" style="0" customWidth="1"/>
    <col min="11" max="11" width="7.75390625" style="0" customWidth="1"/>
    <col min="12" max="12" width="7.00390625" style="0" customWidth="1"/>
    <col min="13" max="13" width="7.125" style="0" customWidth="1"/>
    <col min="14" max="14" width="7.25390625" style="0" customWidth="1"/>
  </cols>
  <sheetData>
    <row r="2" spans="4:9" ht="12.75">
      <c r="D2" s="105" t="s">
        <v>97</v>
      </c>
      <c r="E2" s="105"/>
      <c r="F2" s="105"/>
      <c r="G2" s="105"/>
      <c r="H2" s="105"/>
      <c r="I2" s="105"/>
    </row>
    <row r="4" spans="1:14" ht="12.75">
      <c r="A4" s="103" t="s">
        <v>25</v>
      </c>
      <c r="B4" s="101" t="s">
        <v>10</v>
      </c>
      <c r="C4" s="103" t="s">
        <v>11</v>
      </c>
      <c r="D4" s="101" t="s">
        <v>12</v>
      </c>
      <c r="E4" s="101"/>
      <c r="F4" s="101"/>
      <c r="G4" s="101" t="s">
        <v>15</v>
      </c>
      <c r="H4" s="101"/>
      <c r="I4" s="101"/>
      <c r="J4" s="101" t="s">
        <v>19</v>
      </c>
      <c r="K4" s="101"/>
      <c r="L4" s="101"/>
      <c r="M4" s="101"/>
      <c r="N4" s="101" t="s">
        <v>29</v>
      </c>
    </row>
    <row r="5" spans="1:14" ht="12.75">
      <c r="A5" s="103"/>
      <c r="B5" s="101"/>
      <c r="C5" s="103"/>
      <c r="D5" s="2" t="s">
        <v>13</v>
      </c>
      <c r="E5" s="2" t="s">
        <v>14</v>
      </c>
      <c r="F5" s="2" t="s">
        <v>24</v>
      </c>
      <c r="G5" s="2" t="s">
        <v>16</v>
      </c>
      <c r="H5" s="2" t="s">
        <v>17</v>
      </c>
      <c r="I5" s="2" t="s">
        <v>18</v>
      </c>
      <c r="J5" s="2" t="s">
        <v>20</v>
      </c>
      <c r="K5" s="2" t="s">
        <v>21</v>
      </c>
      <c r="L5" s="2" t="s">
        <v>22</v>
      </c>
      <c r="M5" s="2" t="s">
        <v>23</v>
      </c>
      <c r="N5" s="101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0">
        <v>15</v>
      </c>
    </row>
    <row r="7" spans="1:14" ht="12.75">
      <c r="A7" s="53"/>
      <c r="B7" s="58" t="s">
        <v>30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86"/>
    </row>
    <row r="8" spans="1:14" ht="12.75">
      <c r="A8" s="3">
        <v>390</v>
      </c>
      <c r="B8" s="3" t="s">
        <v>55</v>
      </c>
      <c r="C8" s="2" t="s">
        <v>6</v>
      </c>
      <c r="D8" s="2">
        <v>3.24</v>
      </c>
      <c r="E8" s="2">
        <v>10.15</v>
      </c>
      <c r="F8" s="2">
        <v>37.69</v>
      </c>
      <c r="G8" s="2">
        <v>3.79</v>
      </c>
      <c r="H8" s="2">
        <v>1.3</v>
      </c>
      <c r="I8" s="2">
        <v>0.08</v>
      </c>
      <c r="J8" s="2">
        <v>123.6</v>
      </c>
      <c r="K8" s="2">
        <v>0.58</v>
      </c>
      <c r="L8" s="2">
        <v>20.3</v>
      </c>
      <c r="M8" s="2">
        <v>0.45</v>
      </c>
      <c r="N8" s="10">
        <v>250.05</v>
      </c>
    </row>
    <row r="9" spans="1:14" ht="12.75">
      <c r="A9" s="36"/>
      <c r="B9" s="50"/>
      <c r="C9" s="43"/>
      <c r="D9" s="28"/>
      <c r="E9" s="28"/>
      <c r="F9" s="28"/>
      <c r="G9" s="28"/>
      <c r="H9" s="28"/>
      <c r="I9" s="28"/>
      <c r="J9" s="28"/>
      <c r="K9" s="28"/>
      <c r="L9" s="28"/>
      <c r="M9" s="28"/>
      <c r="N9" s="82"/>
    </row>
    <row r="10" spans="1:14" ht="12.75">
      <c r="A10" s="30"/>
      <c r="B10" s="20" t="s">
        <v>41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4"/>
      <c r="N10" s="60"/>
    </row>
    <row r="11" spans="1:14" ht="12.75">
      <c r="A11" s="24"/>
      <c r="B11" s="21" t="s">
        <v>108</v>
      </c>
      <c r="C11" s="2">
        <v>40</v>
      </c>
      <c r="D11" s="2">
        <v>3.08</v>
      </c>
      <c r="E11" s="2">
        <v>1.21</v>
      </c>
      <c r="F11" s="2">
        <v>19.92</v>
      </c>
      <c r="G11" s="2">
        <v>0.044</v>
      </c>
      <c r="H11" s="20">
        <v>0</v>
      </c>
      <c r="I11" s="20">
        <v>0</v>
      </c>
      <c r="J11" s="39">
        <v>8.8</v>
      </c>
      <c r="K11" s="20">
        <v>34</v>
      </c>
      <c r="L11" s="20">
        <v>13.2</v>
      </c>
      <c r="M11" s="20">
        <v>0.8</v>
      </c>
      <c r="N11" s="31">
        <v>104.8</v>
      </c>
    </row>
    <row r="12" spans="1:14" ht="12.75">
      <c r="A12" s="51"/>
      <c r="B12" s="22"/>
      <c r="C12" s="22"/>
      <c r="D12" s="22"/>
      <c r="E12" s="22"/>
      <c r="F12" s="22"/>
      <c r="G12" s="22"/>
      <c r="H12" s="43"/>
      <c r="I12" s="43"/>
      <c r="J12" s="43"/>
      <c r="K12" s="43"/>
      <c r="L12" s="43"/>
      <c r="M12" s="43"/>
      <c r="N12" s="82"/>
    </row>
    <row r="13" spans="1:14" ht="12.75">
      <c r="A13" s="2">
        <v>41</v>
      </c>
      <c r="B13" s="18" t="s">
        <v>48</v>
      </c>
      <c r="C13" s="43">
        <v>5</v>
      </c>
      <c r="D13" s="2">
        <v>0.04</v>
      </c>
      <c r="E13" s="2">
        <v>3.63</v>
      </c>
      <c r="F13" s="2">
        <v>0.07</v>
      </c>
      <c r="G13" s="2">
        <v>0.001</v>
      </c>
      <c r="H13" s="2">
        <v>0</v>
      </c>
      <c r="I13" s="2">
        <v>20</v>
      </c>
      <c r="J13" s="2">
        <v>1.2</v>
      </c>
      <c r="K13" s="2">
        <v>1.5</v>
      </c>
      <c r="L13" s="43">
        <v>0</v>
      </c>
      <c r="M13" s="2">
        <v>0.01</v>
      </c>
      <c r="N13" s="10">
        <v>33</v>
      </c>
    </row>
    <row r="14" spans="1:14" ht="12.75">
      <c r="A14" s="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82"/>
    </row>
    <row r="15" spans="1:14" ht="12.75">
      <c r="A15" s="9">
        <v>15</v>
      </c>
      <c r="B15" s="24" t="s">
        <v>107</v>
      </c>
      <c r="C15" s="24">
        <v>14</v>
      </c>
      <c r="D15" s="24">
        <v>3.22</v>
      </c>
      <c r="E15" s="24">
        <v>4.06</v>
      </c>
      <c r="F15" s="24">
        <v>0</v>
      </c>
      <c r="G15" s="24">
        <v>0.01</v>
      </c>
      <c r="H15" s="24">
        <v>0.36</v>
      </c>
      <c r="I15" s="24">
        <v>0.04</v>
      </c>
      <c r="J15" s="24">
        <v>140</v>
      </c>
      <c r="K15" s="24">
        <v>7</v>
      </c>
      <c r="L15" s="24">
        <v>75.6</v>
      </c>
      <c r="M15" s="22">
        <v>0.15</v>
      </c>
      <c r="N15" s="59">
        <v>50.4</v>
      </c>
    </row>
    <row r="16" spans="1:14" ht="12.75">
      <c r="A16" s="6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82"/>
    </row>
    <row r="17" spans="1:15" ht="12.75">
      <c r="A17" s="2">
        <v>943</v>
      </c>
      <c r="B17" s="2" t="s">
        <v>56</v>
      </c>
      <c r="C17" s="2" t="s">
        <v>45</v>
      </c>
      <c r="D17" s="2">
        <v>0</v>
      </c>
      <c r="E17" s="2">
        <v>0</v>
      </c>
      <c r="F17" s="2">
        <v>14.97</v>
      </c>
      <c r="G17" s="2">
        <v>0.01</v>
      </c>
      <c r="H17" s="2">
        <v>6.04</v>
      </c>
      <c r="I17" s="2">
        <v>0</v>
      </c>
      <c r="J17" s="2">
        <v>7.98</v>
      </c>
      <c r="K17" s="2">
        <v>0.13</v>
      </c>
      <c r="L17" s="2">
        <v>1.8</v>
      </c>
      <c r="M17" s="2">
        <v>0.12</v>
      </c>
      <c r="N17" s="10">
        <v>56.85</v>
      </c>
      <c r="O17" s="64"/>
    </row>
    <row r="18" spans="1:14" ht="12.75">
      <c r="A18" s="53"/>
      <c r="B18" s="58" t="s">
        <v>31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90">
        <f>SUM(N8:N17)</f>
        <v>495.1</v>
      </c>
    </row>
    <row r="19" spans="1:14" ht="12.75">
      <c r="A19" s="3"/>
      <c r="B19" s="1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82"/>
    </row>
    <row r="20" spans="1:14" ht="12.75">
      <c r="A20" s="35">
        <v>200</v>
      </c>
      <c r="B20" s="35" t="s">
        <v>74</v>
      </c>
      <c r="C20" s="20" t="s">
        <v>135</v>
      </c>
      <c r="D20" s="20">
        <v>5.57</v>
      </c>
      <c r="E20" s="20">
        <v>9.5</v>
      </c>
      <c r="F20" s="20">
        <v>13.31</v>
      </c>
      <c r="G20" s="20">
        <v>0.11</v>
      </c>
      <c r="H20" s="20">
        <v>9.6</v>
      </c>
      <c r="I20" s="20">
        <v>0</v>
      </c>
      <c r="J20" s="20">
        <v>20.68</v>
      </c>
      <c r="K20" s="20">
        <v>61.44</v>
      </c>
      <c r="L20" s="20">
        <v>24.9</v>
      </c>
      <c r="M20" s="20">
        <v>0.94</v>
      </c>
      <c r="N20" s="31">
        <v>213</v>
      </c>
    </row>
    <row r="21" spans="1:14" ht="12.75">
      <c r="A21" s="33"/>
      <c r="B21" s="33" t="s">
        <v>137</v>
      </c>
      <c r="C21" s="24"/>
      <c r="D21" s="24"/>
      <c r="E21" s="24"/>
      <c r="F21" s="24"/>
      <c r="G21" s="51"/>
      <c r="H21" s="24"/>
      <c r="I21" s="21"/>
      <c r="J21" s="24"/>
      <c r="K21" s="24"/>
      <c r="L21" s="24"/>
      <c r="M21" s="24"/>
      <c r="N21" s="59"/>
    </row>
    <row r="22" spans="1:14" ht="25.5">
      <c r="A22" s="2">
        <v>92</v>
      </c>
      <c r="B22" s="3" t="s">
        <v>122</v>
      </c>
      <c r="C22" s="3">
        <v>250</v>
      </c>
      <c r="D22" s="2">
        <v>31.75</v>
      </c>
      <c r="E22" s="2">
        <v>19.54</v>
      </c>
      <c r="F22" s="2">
        <v>23.25</v>
      </c>
      <c r="G22" s="2">
        <v>0.1</v>
      </c>
      <c r="H22" s="2">
        <v>3.89</v>
      </c>
      <c r="I22" s="2">
        <v>0.05</v>
      </c>
      <c r="J22" s="2">
        <v>100.35</v>
      </c>
      <c r="K22" s="2">
        <v>203.28</v>
      </c>
      <c r="L22" s="2">
        <v>53</v>
      </c>
      <c r="M22" s="2">
        <v>30.43</v>
      </c>
      <c r="N22" s="10">
        <v>452.3</v>
      </c>
    </row>
    <row r="23" spans="1:14" ht="12.75">
      <c r="A23" s="6"/>
      <c r="B23" s="4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2"/>
    </row>
    <row r="24" spans="1:14" ht="12.75">
      <c r="A24" s="35">
        <v>861</v>
      </c>
      <c r="B24" s="20" t="s">
        <v>63</v>
      </c>
      <c r="C24" s="25">
        <v>200</v>
      </c>
      <c r="D24" s="20">
        <v>0.32</v>
      </c>
      <c r="E24" s="20">
        <v>0.08</v>
      </c>
      <c r="F24" s="20">
        <v>26.31</v>
      </c>
      <c r="G24" s="20">
        <v>0.01</v>
      </c>
      <c r="H24" s="20">
        <v>8.6</v>
      </c>
      <c r="I24" s="20">
        <v>0.01</v>
      </c>
      <c r="J24" s="20">
        <v>9.68</v>
      </c>
      <c r="K24" s="20">
        <v>0.7</v>
      </c>
      <c r="L24" s="20">
        <v>3.6</v>
      </c>
      <c r="M24" s="20">
        <v>0.6</v>
      </c>
      <c r="N24" s="31">
        <v>100.04</v>
      </c>
    </row>
    <row r="25" spans="1:14" ht="12.75">
      <c r="A25" s="19"/>
      <c r="B25" s="24" t="s">
        <v>76</v>
      </c>
      <c r="C25" s="19"/>
      <c r="D25" s="19"/>
      <c r="E25" s="19"/>
      <c r="F25" s="19"/>
      <c r="G25" s="19"/>
      <c r="H25" s="19"/>
      <c r="I25" s="47"/>
      <c r="J25" s="19"/>
      <c r="K25" s="19"/>
      <c r="L25" s="19"/>
      <c r="M25" s="47"/>
      <c r="N25" s="24"/>
    </row>
    <row r="26" spans="1:14" ht="12.75">
      <c r="A26" s="40"/>
      <c r="B26" s="43"/>
      <c r="C26" s="7"/>
      <c r="D26" s="7"/>
      <c r="E26" s="13"/>
      <c r="F26" s="7"/>
      <c r="G26" s="7"/>
      <c r="H26" s="7"/>
      <c r="I26" s="7"/>
      <c r="J26" s="7"/>
      <c r="K26" s="7"/>
      <c r="L26" s="7"/>
      <c r="M26" s="7"/>
      <c r="N26" s="82"/>
    </row>
    <row r="27" spans="1:14" ht="12.75">
      <c r="A27" s="20"/>
      <c r="B27" s="25" t="s">
        <v>37</v>
      </c>
      <c r="C27" s="20">
        <v>70</v>
      </c>
      <c r="D27" s="20">
        <v>4.12</v>
      </c>
      <c r="E27" s="25">
        <v>1.12</v>
      </c>
      <c r="F27" s="20">
        <v>38.64</v>
      </c>
      <c r="G27" s="20">
        <v>0.08</v>
      </c>
      <c r="H27" s="20">
        <v>0</v>
      </c>
      <c r="I27" s="20">
        <v>0</v>
      </c>
      <c r="J27" s="20">
        <v>15.12</v>
      </c>
      <c r="K27" s="20">
        <v>77.28</v>
      </c>
      <c r="L27" s="20">
        <v>16.8</v>
      </c>
      <c r="M27" s="20">
        <v>2.41</v>
      </c>
      <c r="N27" s="31">
        <v>154</v>
      </c>
    </row>
    <row r="28" spans="1:14" ht="12.75">
      <c r="A28" s="24"/>
      <c r="B28" s="21" t="s">
        <v>38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9"/>
      <c r="N28" s="84"/>
    </row>
    <row r="29" spans="1:14" ht="12.75">
      <c r="A29" s="57"/>
      <c r="B29" s="78" t="s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74"/>
      <c r="N29" s="85">
        <f>SUM(N20:N28)</f>
        <v>919.3399999999999</v>
      </c>
    </row>
    <row r="30" spans="1:14" ht="12.75">
      <c r="A30" s="2"/>
      <c r="B30" s="2" t="s">
        <v>115</v>
      </c>
      <c r="C30" s="2">
        <v>200</v>
      </c>
      <c r="D30" s="2">
        <v>10</v>
      </c>
      <c r="E30" s="2">
        <v>6.4</v>
      </c>
      <c r="F30" s="2">
        <v>6</v>
      </c>
      <c r="G30" s="2">
        <v>0.08</v>
      </c>
      <c r="H30" s="2">
        <v>1.2</v>
      </c>
      <c r="I30" s="2">
        <v>0.04</v>
      </c>
      <c r="J30" s="2">
        <v>244</v>
      </c>
      <c r="K30" s="2">
        <v>192</v>
      </c>
      <c r="L30" s="2">
        <v>30</v>
      </c>
      <c r="M30" s="2">
        <v>0.2</v>
      </c>
      <c r="N30" s="10">
        <v>132</v>
      </c>
    </row>
    <row r="31" spans="1:14" ht="12.75">
      <c r="A31" s="2"/>
      <c r="B31" s="2"/>
      <c r="C31" s="18"/>
      <c r="D31" s="2"/>
      <c r="E31" s="18"/>
      <c r="F31" s="18"/>
      <c r="G31" s="18"/>
      <c r="H31" s="18"/>
      <c r="I31" s="18"/>
      <c r="J31" s="18"/>
      <c r="K31" s="18"/>
      <c r="L31" s="18"/>
      <c r="M31" s="2"/>
      <c r="N31" s="85"/>
    </row>
    <row r="32" spans="1:14" ht="12.75">
      <c r="A32" s="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9"/>
      <c r="N32" s="10">
        <f>SUM(N30:N31)</f>
        <v>132</v>
      </c>
    </row>
    <row r="33" spans="1:14" ht="12.75">
      <c r="A33" s="9"/>
      <c r="B33" s="67" t="s">
        <v>57</v>
      </c>
      <c r="C33" s="9"/>
      <c r="D33" s="53">
        <f aca="true" t="shared" si="0" ref="D33:M33">SUM(D8:D32)</f>
        <v>61.339999999999996</v>
      </c>
      <c r="E33" s="4">
        <f t="shared" si="0"/>
        <v>55.68999999999999</v>
      </c>
      <c r="F33" s="75">
        <f t="shared" si="0"/>
        <v>180.16000000000003</v>
      </c>
      <c r="G33" s="9">
        <f t="shared" si="0"/>
        <v>4.234999999999999</v>
      </c>
      <c r="H33" s="9">
        <f t="shared" si="0"/>
        <v>30.99</v>
      </c>
      <c r="I33" s="2">
        <f t="shared" si="0"/>
        <v>20.22</v>
      </c>
      <c r="J33" s="43">
        <f t="shared" si="0"/>
        <v>671.4100000000001</v>
      </c>
      <c r="K33" s="9">
        <f t="shared" si="0"/>
        <v>577.91</v>
      </c>
      <c r="L33" s="9">
        <f t="shared" si="0"/>
        <v>239.2</v>
      </c>
      <c r="M33" s="2">
        <f t="shared" si="0"/>
        <v>36.11</v>
      </c>
      <c r="N33" s="97">
        <v>1546.44</v>
      </c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0">
    <mergeCell ref="J4:M4"/>
    <mergeCell ref="N4:N5"/>
    <mergeCell ref="C7:M7"/>
    <mergeCell ref="C18:M18"/>
    <mergeCell ref="D2:I2"/>
    <mergeCell ref="A4:A5"/>
    <mergeCell ref="B4:B5"/>
    <mergeCell ref="C4:C5"/>
    <mergeCell ref="D4:F4"/>
    <mergeCell ref="G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5.75390625" style="0" customWidth="1"/>
    <col min="2" max="2" width="29.875" style="0" customWidth="1"/>
    <col min="3" max="3" width="8.75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spans="4:9" ht="12.75">
      <c r="D1" s="105" t="s">
        <v>104</v>
      </c>
      <c r="E1" s="105"/>
      <c r="F1" s="105"/>
      <c r="G1" s="105"/>
      <c r="H1" s="105"/>
      <c r="I1" s="105"/>
    </row>
    <row r="3" spans="1:14" ht="12.75">
      <c r="A3" s="103" t="s">
        <v>25</v>
      </c>
      <c r="B3" s="101" t="s">
        <v>10</v>
      </c>
      <c r="C3" s="103" t="s">
        <v>11</v>
      </c>
      <c r="D3" s="101" t="s">
        <v>12</v>
      </c>
      <c r="E3" s="101"/>
      <c r="F3" s="101"/>
      <c r="G3" s="101" t="s">
        <v>15</v>
      </c>
      <c r="H3" s="101"/>
      <c r="I3" s="101"/>
      <c r="J3" s="101" t="s">
        <v>19</v>
      </c>
      <c r="K3" s="101"/>
      <c r="L3" s="101"/>
      <c r="M3" s="101"/>
      <c r="N3" s="101" t="s">
        <v>29</v>
      </c>
    </row>
    <row r="4" spans="1:14" ht="12.75">
      <c r="A4" s="103"/>
      <c r="B4" s="101"/>
      <c r="C4" s="103"/>
      <c r="D4" s="2" t="s">
        <v>13</v>
      </c>
      <c r="E4" s="2" t="s">
        <v>14</v>
      </c>
      <c r="F4" s="2" t="s">
        <v>24</v>
      </c>
      <c r="G4" s="2" t="s">
        <v>16</v>
      </c>
      <c r="H4" s="2" t="s">
        <v>17</v>
      </c>
      <c r="I4" s="2" t="s">
        <v>18</v>
      </c>
      <c r="J4" s="2" t="s">
        <v>20</v>
      </c>
      <c r="K4" s="2" t="s">
        <v>21</v>
      </c>
      <c r="L4" s="2" t="s">
        <v>22</v>
      </c>
      <c r="M4" s="2" t="s">
        <v>23</v>
      </c>
      <c r="N4" s="101"/>
    </row>
    <row r="5" spans="1:14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0">
        <v>15</v>
      </c>
    </row>
    <row r="6" spans="1:14" ht="12.75">
      <c r="A6" s="53"/>
      <c r="B6" s="58" t="s">
        <v>30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49"/>
    </row>
    <row r="7" spans="1:14" ht="12.75">
      <c r="A7" s="3">
        <v>390</v>
      </c>
      <c r="B7" s="3" t="s">
        <v>118</v>
      </c>
      <c r="C7" s="2" t="s">
        <v>45</v>
      </c>
      <c r="D7" s="2">
        <v>3.79</v>
      </c>
      <c r="E7" s="2">
        <v>5.48</v>
      </c>
      <c r="F7" s="2">
        <v>23.97</v>
      </c>
      <c r="G7" s="2">
        <v>0.06</v>
      </c>
      <c r="H7" s="2">
        <v>0.8</v>
      </c>
      <c r="I7" s="2">
        <v>0.08</v>
      </c>
      <c r="J7" s="2">
        <v>27.6</v>
      </c>
      <c r="K7" s="2">
        <v>139.9</v>
      </c>
      <c r="L7" s="2">
        <v>46</v>
      </c>
      <c r="M7" s="2">
        <v>1.58</v>
      </c>
      <c r="N7" s="10">
        <v>187</v>
      </c>
    </row>
    <row r="8" spans="1:1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2"/>
    </row>
    <row r="9" spans="1:14" ht="12.75">
      <c r="A9" s="2">
        <v>958</v>
      </c>
      <c r="B9" s="2" t="s">
        <v>27</v>
      </c>
      <c r="C9" s="2">
        <v>200</v>
      </c>
      <c r="D9" s="2">
        <v>4.8</v>
      </c>
      <c r="E9" s="2">
        <v>2.52</v>
      </c>
      <c r="F9" s="2">
        <v>18.58</v>
      </c>
      <c r="G9" s="2">
        <v>0.02</v>
      </c>
      <c r="H9" s="2">
        <v>0.7</v>
      </c>
      <c r="I9" s="2">
        <v>0.01</v>
      </c>
      <c r="J9" s="2">
        <v>85</v>
      </c>
      <c r="K9" s="2">
        <v>0.11</v>
      </c>
      <c r="L9" s="2">
        <v>9.8</v>
      </c>
      <c r="M9" s="2">
        <v>0.12</v>
      </c>
      <c r="N9" s="10">
        <v>99.55</v>
      </c>
    </row>
    <row r="10" spans="1:14" ht="12.75">
      <c r="A10" s="9"/>
      <c r="B10" s="22"/>
      <c r="C10" s="2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84"/>
    </row>
    <row r="11" spans="1:14" ht="12.75">
      <c r="A11" s="26"/>
      <c r="B11" s="20" t="s">
        <v>41</v>
      </c>
      <c r="C11" s="25">
        <v>40</v>
      </c>
      <c r="D11" s="20">
        <v>3.08</v>
      </c>
      <c r="E11" s="20">
        <v>1.21</v>
      </c>
      <c r="F11" s="20">
        <v>19.92</v>
      </c>
      <c r="G11" s="20">
        <v>0.044</v>
      </c>
      <c r="H11" s="20">
        <v>0</v>
      </c>
      <c r="I11" s="20">
        <v>0</v>
      </c>
      <c r="J11" s="39">
        <v>8.8</v>
      </c>
      <c r="K11" s="20">
        <v>34</v>
      </c>
      <c r="L11" s="20">
        <v>13.2</v>
      </c>
      <c r="M11" s="20">
        <v>0.8</v>
      </c>
      <c r="N11" s="31">
        <v>104.8</v>
      </c>
    </row>
    <row r="12" spans="1:14" ht="12.75">
      <c r="A12" s="24"/>
      <c r="B12" s="24" t="s">
        <v>108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3"/>
      <c r="N12" s="59"/>
    </row>
    <row r="13" spans="1:14" ht="12.75">
      <c r="A13" s="9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84"/>
    </row>
    <row r="14" spans="1:14" ht="12.75">
      <c r="A14" s="9"/>
      <c r="B14" s="2" t="s">
        <v>48</v>
      </c>
      <c r="C14" s="43">
        <v>5</v>
      </c>
      <c r="D14" s="2">
        <v>0.04</v>
      </c>
      <c r="E14" s="2">
        <v>3.63</v>
      </c>
      <c r="F14" s="2">
        <v>0.07</v>
      </c>
      <c r="G14" s="2">
        <v>0.001</v>
      </c>
      <c r="H14" s="2">
        <v>0</v>
      </c>
      <c r="I14" s="2">
        <v>20</v>
      </c>
      <c r="J14" s="2">
        <v>1.2</v>
      </c>
      <c r="K14" s="2">
        <v>1.5</v>
      </c>
      <c r="L14" s="43">
        <v>0</v>
      </c>
      <c r="M14" s="2">
        <v>0.01</v>
      </c>
      <c r="N14" s="10">
        <v>33</v>
      </c>
    </row>
    <row r="15" spans="1:14" ht="12.75">
      <c r="A15" s="9"/>
      <c r="B15" s="23"/>
      <c r="C15" s="23"/>
      <c r="D15" s="7"/>
      <c r="E15" s="7"/>
      <c r="F15" s="7"/>
      <c r="G15" s="7"/>
      <c r="H15" s="7"/>
      <c r="I15" s="7"/>
      <c r="J15" s="7"/>
      <c r="K15" s="7"/>
      <c r="L15" s="7"/>
      <c r="M15" s="7"/>
      <c r="N15" s="84"/>
    </row>
    <row r="16" spans="1:14" ht="12.75">
      <c r="A16" s="81"/>
      <c r="B16" s="2" t="s">
        <v>57</v>
      </c>
      <c r="C16" s="9"/>
      <c r="D16" s="4">
        <f aca="true" t="shared" si="0" ref="D16:M16">SUM(D7:D15)</f>
        <v>11.709999999999999</v>
      </c>
      <c r="E16" s="4">
        <f t="shared" si="0"/>
        <v>12.84</v>
      </c>
      <c r="F16" s="4">
        <f t="shared" si="0"/>
        <v>62.54</v>
      </c>
      <c r="G16" s="9">
        <f t="shared" si="0"/>
        <v>0.125</v>
      </c>
      <c r="H16" s="2">
        <f t="shared" si="0"/>
        <v>1.5</v>
      </c>
      <c r="I16" s="2">
        <f t="shared" si="0"/>
        <v>20.09</v>
      </c>
      <c r="J16" s="2">
        <f t="shared" si="0"/>
        <v>122.6</v>
      </c>
      <c r="K16" s="2">
        <f t="shared" si="0"/>
        <v>175.51000000000002</v>
      </c>
      <c r="L16" s="43">
        <f t="shared" si="0"/>
        <v>69</v>
      </c>
      <c r="M16" s="2">
        <f t="shared" si="0"/>
        <v>2.51</v>
      </c>
      <c r="N16" s="100">
        <f>SUM(N7:N15)</f>
        <v>424.35</v>
      </c>
    </row>
    <row r="17" ht="12.75">
      <c r="A17" s="27"/>
    </row>
    <row r="19" ht="12.75">
      <c r="A19" t="s">
        <v>88</v>
      </c>
    </row>
    <row r="20" spans="1:2" ht="12.75">
      <c r="A20" s="1"/>
      <c r="B20" t="s">
        <v>7</v>
      </c>
    </row>
    <row r="21" ht="12.75">
      <c r="B21" t="s">
        <v>87</v>
      </c>
    </row>
    <row r="22" ht="12.75">
      <c r="B22" t="s">
        <v>102</v>
      </c>
    </row>
    <row r="23" ht="12.75">
      <c r="B23" t="s">
        <v>110</v>
      </c>
    </row>
    <row r="24" ht="12.75">
      <c r="B24" s="91"/>
    </row>
    <row r="33" ht="12.75">
      <c r="K33" s="11"/>
    </row>
  </sheetData>
  <sheetProtection/>
  <mergeCells count="9">
    <mergeCell ref="N3:N4"/>
    <mergeCell ref="C6:M6"/>
    <mergeCell ref="D1:I1"/>
    <mergeCell ref="G3:I3"/>
    <mergeCell ref="A3:A4"/>
    <mergeCell ref="B3:B4"/>
    <mergeCell ref="C3:C4"/>
    <mergeCell ref="D3:F3"/>
    <mergeCell ref="J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6.75390625" style="0" customWidth="1"/>
    <col min="2" max="2" width="24.7539062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2" spans="4:9" ht="12.75">
      <c r="D2" s="105" t="s">
        <v>94</v>
      </c>
      <c r="E2" s="105"/>
      <c r="F2" s="105"/>
      <c r="G2" s="105"/>
      <c r="H2" s="105"/>
      <c r="I2" s="105"/>
    </row>
    <row r="4" spans="1:14" ht="12.75" customHeight="1">
      <c r="A4" s="103" t="s">
        <v>25</v>
      </c>
      <c r="B4" s="101" t="s">
        <v>10</v>
      </c>
      <c r="C4" s="103" t="s">
        <v>11</v>
      </c>
      <c r="D4" s="101" t="s">
        <v>12</v>
      </c>
      <c r="E4" s="101"/>
      <c r="F4" s="101"/>
      <c r="G4" s="101" t="s">
        <v>15</v>
      </c>
      <c r="H4" s="101"/>
      <c r="I4" s="101"/>
      <c r="J4" s="107" t="s">
        <v>19</v>
      </c>
      <c r="K4" s="108"/>
      <c r="L4" s="108"/>
      <c r="M4" s="108"/>
      <c r="N4" s="106" t="s">
        <v>29</v>
      </c>
    </row>
    <row r="5" spans="1:14" ht="12.75">
      <c r="A5" s="103"/>
      <c r="B5" s="101"/>
      <c r="C5" s="103"/>
      <c r="D5" s="2" t="s">
        <v>13</v>
      </c>
      <c r="E5" s="2" t="s">
        <v>14</v>
      </c>
      <c r="F5" s="2" t="s">
        <v>24</v>
      </c>
      <c r="G5" s="2" t="s">
        <v>16</v>
      </c>
      <c r="H5" s="2" t="s">
        <v>17</v>
      </c>
      <c r="I5" s="2" t="s">
        <v>18</v>
      </c>
      <c r="J5" s="2" t="s">
        <v>20</v>
      </c>
      <c r="K5" s="2" t="s">
        <v>21</v>
      </c>
      <c r="L5" s="2" t="s">
        <v>22</v>
      </c>
      <c r="M5" s="2" t="s">
        <v>23</v>
      </c>
      <c r="N5" s="106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0">
        <v>15</v>
      </c>
    </row>
    <row r="7" spans="1:14" ht="12.75">
      <c r="A7" s="53"/>
      <c r="B7" s="58" t="s">
        <v>30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86"/>
    </row>
    <row r="8" spans="1:14" ht="25.5">
      <c r="A8" s="3">
        <v>390</v>
      </c>
      <c r="B8" s="3" t="s">
        <v>28</v>
      </c>
      <c r="C8" s="2" t="s">
        <v>0</v>
      </c>
      <c r="D8" s="2">
        <v>6.04</v>
      </c>
      <c r="E8" s="2">
        <v>5.15</v>
      </c>
      <c r="F8" s="2">
        <v>20.52</v>
      </c>
      <c r="G8" s="2">
        <v>0.06</v>
      </c>
      <c r="H8" s="2">
        <v>1.15</v>
      </c>
      <c r="I8" s="2">
        <v>0.04</v>
      </c>
      <c r="J8" s="2">
        <v>144.35</v>
      </c>
      <c r="K8" s="2">
        <v>0.32</v>
      </c>
      <c r="L8" s="2">
        <v>22.25</v>
      </c>
      <c r="M8" s="2">
        <v>0.61</v>
      </c>
      <c r="N8" s="10">
        <v>227.95</v>
      </c>
    </row>
    <row r="9" spans="1:15" ht="12.75">
      <c r="A9" s="6"/>
      <c r="B9" s="4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2"/>
      <c r="O9" s="32"/>
    </row>
    <row r="10" spans="1:14" ht="12.75">
      <c r="A10" s="2">
        <v>959</v>
      </c>
      <c r="B10" s="2" t="s">
        <v>78</v>
      </c>
      <c r="C10" s="2">
        <v>200</v>
      </c>
      <c r="D10" s="2">
        <v>3.72</v>
      </c>
      <c r="E10" s="2">
        <v>5.73</v>
      </c>
      <c r="F10" s="2">
        <v>15.26</v>
      </c>
      <c r="G10" s="2">
        <v>0.03</v>
      </c>
      <c r="H10" s="2">
        <v>1</v>
      </c>
      <c r="I10" s="2">
        <v>0.02</v>
      </c>
      <c r="J10" s="2">
        <v>122.12</v>
      </c>
      <c r="K10" s="2">
        <v>0.17</v>
      </c>
      <c r="L10" s="2">
        <v>14</v>
      </c>
      <c r="M10" s="2">
        <v>0.65</v>
      </c>
      <c r="N10" s="10">
        <v>152</v>
      </c>
    </row>
    <row r="11" spans="1:14" ht="12.75">
      <c r="A11" s="51"/>
      <c r="B11" s="43"/>
      <c r="C11" s="4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83"/>
    </row>
    <row r="12" spans="1:14" ht="12.75">
      <c r="A12" s="51"/>
      <c r="B12" s="18" t="s">
        <v>48</v>
      </c>
      <c r="C12" s="43">
        <v>5</v>
      </c>
      <c r="D12" s="2">
        <v>0.04</v>
      </c>
      <c r="E12" s="2">
        <v>3.63</v>
      </c>
      <c r="F12" s="2">
        <v>0.07</v>
      </c>
      <c r="G12" s="2">
        <v>0.001</v>
      </c>
      <c r="H12" s="2">
        <v>0</v>
      </c>
      <c r="I12" s="2">
        <v>20</v>
      </c>
      <c r="J12" s="2">
        <v>1.2</v>
      </c>
      <c r="K12" s="2">
        <v>1.5</v>
      </c>
      <c r="L12" s="43">
        <v>0</v>
      </c>
      <c r="M12" s="2">
        <v>0.01</v>
      </c>
      <c r="N12" s="10">
        <v>33</v>
      </c>
    </row>
    <row r="13" spans="1:14" ht="12.75">
      <c r="A13" s="47"/>
      <c r="B13" s="43"/>
      <c r="C13" s="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83"/>
    </row>
    <row r="14" spans="1:14" ht="12.75">
      <c r="A14" s="20"/>
      <c r="B14" s="20" t="s">
        <v>41</v>
      </c>
      <c r="C14" s="25">
        <v>40</v>
      </c>
      <c r="D14" s="20">
        <v>3.08</v>
      </c>
      <c r="E14" s="20">
        <v>1.21</v>
      </c>
      <c r="F14" s="20">
        <v>19.92</v>
      </c>
      <c r="G14" s="20">
        <v>0.044</v>
      </c>
      <c r="H14" s="20">
        <v>0</v>
      </c>
      <c r="I14" s="20">
        <v>0</v>
      </c>
      <c r="J14" s="39">
        <v>8.8</v>
      </c>
      <c r="K14" s="20">
        <v>34</v>
      </c>
      <c r="L14" s="20">
        <v>13.2</v>
      </c>
      <c r="M14" s="20">
        <v>0.8</v>
      </c>
      <c r="N14" s="31">
        <v>104.8</v>
      </c>
    </row>
    <row r="15" spans="1:14" ht="12.75">
      <c r="A15" s="24"/>
      <c r="B15" s="24" t="s">
        <v>108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83">
        <f>SUM(N8:N14)</f>
        <v>517.75</v>
      </c>
    </row>
    <row r="16" spans="1:14" ht="12.75">
      <c r="A16" s="6"/>
      <c r="B16" s="7" t="s">
        <v>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2"/>
    </row>
    <row r="17" spans="1:14" ht="12.75">
      <c r="A17" s="6"/>
      <c r="B17" s="4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2"/>
    </row>
    <row r="18" spans="1:14" ht="15.75" customHeight="1">
      <c r="A18" s="9">
        <v>50</v>
      </c>
      <c r="B18" s="3" t="s">
        <v>103</v>
      </c>
      <c r="C18" s="10">
        <v>60</v>
      </c>
      <c r="D18" s="10">
        <v>2.76</v>
      </c>
      <c r="E18" s="10">
        <v>5.7</v>
      </c>
      <c r="F18" s="10">
        <v>4.26</v>
      </c>
      <c r="G18" s="10">
        <v>0</v>
      </c>
      <c r="H18" s="10">
        <v>4.92</v>
      </c>
      <c r="I18" s="10">
        <v>0</v>
      </c>
      <c r="J18" s="10">
        <v>97.14</v>
      </c>
      <c r="K18" s="10">
        <v>0</v>
      </c>
      <c r="L18" s="10">
        <v>13.86</v>
      </c>
      <c r="M18" s="10">
        <v>0.6</v>
      </c>
      <c r="N18" s="10">
        <v>79.68</v>
      </c>
    </row>
    <row r="19" spans="1:14" ht="12.75">
      <c r="A19" s="6"/>
      <c r="B19" s="4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2"/>
    </row>
    <row r="20" spans="1:14" ht="12.75">
      <c r="A20" s="35">
        <v>208</v>
      </c>
      <c r="B20" s="79" t="s">
        <v>74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1"/>
    </row>
    <row r="21" spans="1:14" ht="12.75">
      <c r="A21" s="69"/>
      <c r="B21" s="46" t="s">
        <v>129</v>
      </c>
      <c r="C21" s="46">
        <v>200</v>
      </c>
      <c r="D21" s="46">
        <v>2.16</v>
      </c>
      <c r="E21" s="46">
        <v>4.22</v>
      </c>
      <c r="F21" s="46">
        <v>13.9</v>
      </c>
      <c r="G21" s="46">
        <v>0.07</v>
      </c>
      <c r="H21" s="46">
        <v>6</v>
      </c>
      <c r="I21" s="46">
        <v>3.6</v>
      </c>
      <c r="J21" s="46">
        <v>19.68</v>
      </c>
      <c r="K21" s="46">
        <v>0.67</v>
      </c>
      <c r="L21" s="46">
        <v>21.6</v>
      </c>
      <c r="M21" s="46">
        <v>0.26</v>
      </c>
      <c r="N21" s="60">
        <v>83.6</v>
      </c>
    </row>
    <row r="22" spans="1:14" ht="12.75">
      <c r="A22" s="47"/>
      <c r="B22" s="21" t="s">
        <v>130</v>
      </c>
      <c r="C22" s="23"/>
      <c r="D22" s="47"/>
      <c r="E22" s="47"/>
      <c r="F22" s="47"/>
      <c r="G22" s="47"/>
      <c r="H22" s="47"/>
      <c r="I22" s="47"/>
      <c r="J22" s="47"/>
      <c r="K22" s="19"/>
      <c r="L22" s="47"/>
      <c r="M22" s="47"/>
      <c r="N22" s="59"/>
    </row>
    <row r="23" spans="1:14" ht="19.5" customHeight="1">
      <c r="A23" s="3">
        <v>646</v>
      </c>
      <c r="B23" s="2" t="s">
        <v>58</v>
      </c>
      <c r="C23" s="2">
        <v>260</v>
      </c>
      <c r="D23" s="2">
        <v>32.18</v>
      </c>
      <c r="E23" s="2">
        <v>27.15</v>
      </c>
      <c r="F23" s="2">
        <v>56.94</v>
      </c>
      <c r="G23" s="2">
        <v>0.05</v>
      </c>
      <c r="H23" s="2">
        <v>0.88</v>
      </c>
      <c r="I23" s="2">
        <v>49.8</v>
      </c>
      <c r="J23" s="2">
        <v>71.7</v>
      </c>
      <c r="K23" s="2">
        <v>205.4</v>
      </c>
      <c r="L23" s="2">
        <v>74.05</v>
      </c>
      <c r="M23" s="2">
        <v>3.34</v>
      </c>
      <c r="N23" s="10">
        <v>526.94</v>
      </c>
    </row>
    <row r="24" spans="1:14" ht="12.75">
      <c r="A24" s="6"/>
      <c r="B24" s="4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2"/>
    </row>
    <row r="25" spans="1:14" ht="12.75">
      <c r="A25" s="35">
        <v>868</v>
      </c>
      <c r="B25" s="20" t="s">
        <v>113</v>
      </c>
      <c r="C25" s="20">
        <v>200</v>
      </c>
      <c r="D25" s="20">
        <v>0.44</v>
      </c>
      <c r="E25" s="25">
        <v>0.1</v>
      </c>
      <c r="F25" s="20">
        <v>27.77</v>
      </c>
      <c r="G25" s="20">
        <v>0</v>
      </c>
      <c r="H25" s="20">
        <v>0.4</v>
      </c>
      <c r="I25" s="20">
        <v>0.01</v>
      </c>
      <c r="J25" s="20">
        <v>31.82</v>
      </c>
      <c r="K25" s="20">
        <v>15.4</v>
      </c>
      <c r="L25" s="25">
        <v>6</v>
      </c>
      <c r="M25" s="20">
        <v>125</v>
      </c>
      <c r="N25" s="31">
        <v>113</v>
      </c>
    </row>
    <row r="26" spans="1:14" ht="12.75">
      <c r="A26" s="33"/>
      <c r="B26" s="24" t="s">
        <v>47</v>
      </c>
      <c r="C26" s="24"/>
      <c r="D26" s="24"/>
      <c r="E26" s="21"/>
      <c r="F26" s="22"/>
      <c r="G26" s="24"/>
      <c r="H26" s="22"/>
      <c r="I26" s="24"/>
      <c r="J26" s="24"/>
      <c r="K26" s="24"/>
      <c r="L26" s="21"/>
      <c r="M26" s="24"/>
      <c r="N26" s="59"/>
    </row>
    <row r="27" spans="1:14" ht="12.75">
      <c r="A27" s="40"/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83"/>
    </row>
    <row r="28" spans="1:14" ht="12.75">
      <c r="A28" s="20"/>
      <c r="B28" s="25" t="s">
        <v>37</v>
      </c>
      <c r="C28" s="20">
        <v>70</v>
      </c>
      <c r="D28" s="20">
        <v>4.12</v>
      </c>
      <c r="E28" s="25">
        <v>1.12</v>
      </c>
      <c r="F28" s="20">
        <v>38.64</v>
      </c>
      <c r="G28" s="20">
        <v>0.08</v>
      </c>
      <c r="H28" s="20">
        <v>0</v>
      </c>
      <c r="I28" s="20">
        <v>0</v>
      </c>
      <c r="J28" s="20">
        <v>15.12</v>
      </c>
      <c r="K28" s="20">
        <v>77.28</v>
      </c>
      <c r="L28" s="20">
        <v>16.8</v>
      </c>
      <c r="M28" s="20">
        <v>2.41</v>
      </c>
      <c r="N28" s="31">
        <v>154</v>
      </c>
    </row>
    <row r="29" spans="1:14" ht="12.75">
      <c r="A29" s="19"/>
      <c r="B29" s="21" t="s">
        <v>38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9"/>
      <c r="N29" s="84">
        <f>SUM(N18:N28)</f>
        <v>957.22</v>
      </c>
    </row>
    <row r="30" spans="1:14" ht="12.75">
      <c r="A30" s="40"/>
      <c r="B30" s="58" t="s">
        <v>8</v>
      </c>
      <c r="C30" s="13"/>
      <c r="D30" s="7"/>
      <c r="E30" s="7"/>
      <c r="F30" s="13"/>
      <c r="G30" s="7"/>
      <c r="H30" s="7"/>
      <c r="I30" s="7"/>
      <c r="J30" s="7"/>
      <c r="K30" s="7"/>
      <c r="L30" s="7"/>
      <c r="M30" s="8"/>
      <c r="N30" s="85"/>
    </row>
    <row r="31" spans="1:14" ht="12.75">
      <c r="A31" s="2"/>
      <c r="B31" s="2" t="s">
        <v>112</v>
      </c>
      <c r="C31" s="2">
        <v>200</v>
      </c>
      <c r="D31" s="2">
        <v>0.8</v>
      </c>
      <c r="E31" s="2">
        <v>0</v>
      </c>
      <c r="F31" s="2">
        <v>18.2</v>
      </c>
      <c r="G31" s="2">
        <v>0.04</v>
      </c>
      <c r="H31" s="2">
        <v>2</v>
      </c>
      <c r="I31" s="2">
        <v>0</v>
      </c>
      <c r="J31" s="2">
        <v>24</v>
      </c>
      <c r="K31" s="2">
        <v>22</v>
      </c>
      <c r="L31" s="2">
        <v>12</v>
      </c>
      <c r="M31" s="2">
        <v>3</v>
      </c>
      <c r="N31" s="10">
        <v>84</v>
      </c>
    </row>
    <row r="32" spans="1:14" ht="12.75">
      <c r="A32" s="69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46"/>
      <c r="N32" s="85"/>
    </row>
    <row r="33" spans="1:14" ht="12.75">
      <c r="A33" s="26"/>
      <c r="B33" s="43"/>
      <c r="C33" s="28"/>
      <c r="D33" s="75"/>
      <c r="E33" s="27"/>
      <c r="F33" s="75"/>
      <c r="G33" s="43"/>
      <c r="H33" s="43"/>
      <c r="I33" s="43"/>
      <c r="J33" s="43"/>
      <c r="K33" s="43"/>
      <c r="L33" s="43"/>
      <c r="M33" s="28"/>
      <c r="N33" s="82">
        <f>SUM(N31:N32)</f>
        <v>84</v>
      </c>
    </row>
    <row r="34" spans="1:14" ht="12.75">
      <c r="A34" s="2"/>
      <c r="B34" s="18" t="s">
        <v>57</v>
      </c>
      <c r="C34" s="2"/>
      <c r="D34" s="4">
        <f aca="true" t="shared" si="0" ref="D34:M34">SUM(D8:D33)</f>
        <v>55.33999999999999</v>
      </c>
      <c r="E34" s="4">
        <f t="shared" si="0"/>
        <v>54.01</v>
      </c>
      <c r="F34" s="4">
        <f t="shared" si="0"/>
        <v>215.48000000000002</v>
      </c>
      <c r="G34" s="2">
        <f t="shared" si="0"/>
        <v>0.375</v>
      </c>
      <c r="H34" s="2">
        <f t="shared" si="0"/>
        <v>16.35</v>
      </c>
      <c r="I34" s="2">
        <f t="shared" si="0"/>
        <v>73.47</v>
      </c>
      <c r="J34" s="2">
        <f t="shared" si="0"/>
        <v>535.9300000000001</v>
      </c>
      <c r="K34" s="2">
        <f t="shared" si="0"/>
        <v>356.74</v>
      </c>
      <c r="L34" s="2">
        <f t="shared" si="0"/>
        <v>193.76</v>
      </c>
      <c r="M34" s="2">
        <f t="shared" si="0"/>
        <v>136.68</v>
      </c>
      <c r="N34" s="97">
        <v>1558.97</v>
      </c>
    </row>
    <row r="35" spans="1:4" ht="12.75">
      <c r="A35" s="11"/>
      <c r="B35" s="11"/>
      <c r="C35" s="11"/>
      <c r="D35" s="11"/>
    </row>
    <row r="36" ht="12.75">
      <c r="A36" s="5"/>
    </row>
    <row r="38" ht="12.75">
      <c r="A38" s="1"/>
    </row>
    <row r="39" ht="12.75">
      <c r="A39" s="11"/>
    </row>
    <row r="40" ht="12.75">
      <c r="A40" s="11"/>
    </row>
    <row r="41" ht="12.75">
      <c r="A41" s="44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heetProtection/>
  <mergeCells count="9">
    <mergeCell ref="C7:M7"/>
    <mergeCell ref="C4:C5"/>
    <mergeCell ref="D2:I2"/>
    <mergeCell ref="B4:B5"/>
    <mergeCell ref="A4:A5"/>
    <mergeCell ref="N4:N5"/>
    <mergeCell ref="G4:I4"/>
    <mergeCell ref="J4:M4"/>
    <mergeCell ref="D4:F4"/>
  </mergeCells>
  <printOptions/>
  <pageMargins left="1.0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1">
      <selection activeCell="N36" sqref="N36"/>
    </sheetView>
  </sheetViews>
  <sheetFormatPr defaultColWidth="9.00390625" defaultRowHeight="12.75"/>
  <cols>
    <col min="1" max="1" width="6.75390625" style="0" customWidth="1"/>
    <col min="2" max="2" width="25.00390625" style="0" customWidth="1"/>
    <col min="3" max="3" width="8.25390625" style="0" customWidth="1"/>
    <col min="4" max="4" width="6.875" style="0" customWidth="1"/>
    <col min="5" max="5" width="7.75390625" style="0" customWidth="1"/>
    <col min="6" max="6" width="8.75390625" style="0" customWidth="1"/>
    <col min="7" max="7" width="6.62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  <col min="16" max="16" width="10.125" style="0" bestFit="1" customWidth="1"/>
  </cols>
  <sheetData>
    <row r="2" spans="4:8" ht="12.75">
      <c r="D2" s="105" t="s">
        <v>93</v>
      </c>
      <c r="E2" s="105"/>
      <c r="F2" s="105"/>
      <c r="G2" s="105"/>
      <c r="H2" s="105"/>
    </row>
    <row r="4" spans="1:14" ht="12.75" customHeight="1">
      <c r="A4" s="103" t="s">
        <v>25</v>
      </c>
      <c r="B4" s="101" t="s">
        <v>10</v>
      </c>
      <c r="C4" s="103" t="s">
        <v>11</v>
      </c>
      <c r="D4" s="101" t="s">
        <v>12</v>
      </c>
      <c r="E4" s="101"/>
      <c r="F4" s="101"/>
      <c r="G4" s="101" t="s">
        <v>15</v>
      </c>
      <c r="H4" s="101"/>
      <c r="I4" s="101"/>
      <c r="J4" s="101" t="s">
        <v>19</v>
      </c>
      <c r="K4" s="101"/>
      <c r="L4" s="101"/>
      <c r="M4" s="101"/>
      <c r="N4" s="101" t="s">
        <v>29</v>
      </c>
    </row>
    <row r="5" spans="1:14" ht="12.75">
      <c r="A5" s="103"/>
      <c r="B5" s="101"/>
      <c r="C5" s="103"/>
      <c r="D5" s="2" t="s">
        <v>13</v>
      </c>
      <c r="E5" s="2" t="s">
        <v>14</v>
      </c>
      <c r="F5" s="2" t="s">
        <v>24</v>
      </c>
      <c r="G5" s="2" t="s">
        <v>16</v>
      </c>
      <c r="H5" s="2" t="s">
        <v>17</v>
      </c>
      <c r="I5" s="2" t="s">
        <v>18</v>
      </c>
      <c r="J5" s="2" t="s">
        <v>20</v>
      </c>
      <c r="K5" s="2" t="s">
        <v>21</v>
      </c>
      <c r="L5" s="2" t="s">
        <v>22</v>
      </c>
      <c r="M5" s="2" t="s">
        <v>23</v>
      </c>
      <c r="N5" s="101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0">
        <v>15</v>
      </c>
    </row>
    <row r="7" spans="1:14" ht="12.75">
      <c r="A7" s="53"/>
      <c r="B7" s="58" t="s">
        <v>30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86"/>
    </row>
    <row r="8" spans="1:14" ht="12.75">
      <c r="A8" s="35">
        <v>390</v>
      </c>
      <c r="B8" s="20" t="s">
        <v>50</v>
      </c>
      <c r="C8" s="20" t="s">
        <v>82</v>
      </c>
      <c r="D8" s="20">
        <v>3.79</v>
      </c>
      <c r="E8" s="20">
        <v>5.48</v>
      </c>
      <c r="F8" s="20">
        <v>23.97</v>
      </c>
      <c r="G8" s="20">
        <v>0.06</v>
      </c>
      <c r="H8" s="20">
        <v>0.8</v>
      </c>
      <c r="I8" s="20">
        <v>0.08</v>
      </c>
      <c r="J8" s="20">
        <v>27.6</v>
      </c>
      <c r="K8" s="20">
        <v>139.9</v>
      </c>
      <c r="L8" s="20">
        <v>46</v>
      </c>
      <c r="M8" s="20">
        <v>1.58</v>
      </c>
      <c r="N8" s="31">
        <v>187</v>
      </c>
    </row>
    <row r="9" spans="1:14" ht="12.75">
      <c r="A9" s="33"/>
      <c r="B9" s="21" t="s">
        <v>51</v>
      </c>
      <c r="C9" s="24"/>
      <c r="D9" s="24"/>
      <c r="E9" s="24"/>
      <c r="F9" s="24"/>
      <c r="G9" s="24"/>
      <c r="H9" s="24"/>
      <c r="I9" s="24"/>
      <c r="J9" s="24"/>
      <c r="K9" s="24"/>
      <c r="L9" s="22"/>
      <c r="M9" s="24"/>
      <c r="N9" s="84"/>
    </row>
    <row r="10" spans="1:14" ht="12.75">
      <c r="A10" s="6"/>
      <c r="B10" s="4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2"/>
    </row>
    <row r="11" spans="1:20" ht="12.75">
      <c r="A11" s="2">
        <v>958</v>
      </c>
      <c r="B11" s="2" t="s">
        <v>27</v>
      </c>
      <c r="C11" s="2">
        <v>200</v>
      </c>
      <c r="D11" s="2">
        <v>4.8</v>
      </c>
      <c r="E11" s="2">
        <v>2.52</v>
      </c>
      <c r="F11" s="2">
        <v>18.58</v>
      </c>
      <c r="G11" s="2">
        <v>0.02</v>
      </c>
      <c r="H11" s="2">
        <v>0.7</v>
      </c>
      <c r="I11" s="2">
        <v>0.01</v>
      </c>
      <c r="J11" s="2">
        <v>85</v>
      </c>
      <c r="K11" s="2">
        <v>0.11</v>
      </c>
      <c r="L11" s="2">
        <v>9.8</v>
      </c>
      <c r="M11" s="2">
        <v>0.12</v>
      </c>
      <c r="N11" s="10">
        <v>99.55</v>
      </c>
      <c r="T11" s="11"/>
    </row>
    <row r="12" spans="1:20" ht="12.75">
      <c r="A12" s="26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82"/>
      <c r="T12" s="11"/>
    </row>
    <row r="13" spans="1:20" ht="12.75">
      <c r="A13" s="26"/>
      <c r="B13" s="2" t="s">
        <v>116</v>
      </c>
      <c r="C13" s="2">
        <v>10</v>
      </c>
      <c r="D13" s="2">
        <v>0.08</v>
      </c>
      <c r="E13" s="43">
        <v>7.26</v>
      </c>
      <c r="F13" s="2">
        <v>0.14</v>
      </c>
      <c r="G13" s="2">
        <v>0.002</v>
      </c>
      <c r="H13" s="43">
        <v>0</v>
      </c>
      <c r="I13" s="2">
        <v>40</v>
      </c>
      <c r="J13" s="43">
        <v>2.4</v>
      </c>
      <c r="K13" s="9">
        <v>3</v>
      </c>
      <c r="L13" s="9">
        <v>0</v>
      </c>
      <c r="M13" s="9">
        <v>0.02</v>
      </c>
      <c r="N13" s="10">
        <v>66</v>
      </c>
      <c r="T13" s="11"/>
    </row>
    <row r="14" spans="1:20" ht="12.75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82"/>
      <c r="T14" s="11"/>
    </row>
    <row r="15" spans="1:16" ht="12.75">
      <c r="A15" s="30"/>
      <c r="B15" s="20" t="s">
        <v>41</v>
      </c>
      <c r="C15" s="25">
        <v>40</v>
      </c>
      <c r="D15" s="20">
        <v>3.08</v>
      </c>
      <c r="E15" s="20">
        <v>1.21</v>
      </c>
      <c r="F15" s="20">
        <v>19.92</v>
      </c>
      <c r="G15" s="20">
        <v>0.044</v>
      </c>
      <c r="H15" s="20">
        <v>0</v>
      </c>
      <c r="I15" s="20">
        <v>0</v>
      </c>
      <c r="J15" s="39">
        <v>8.8</v>
      </c>
      <c r="K15" s="20">
        <v>34</v>
      </c>
      <c r="L15" s="20">
        <v>13.2</v>
      </c>
      <c r="M15" s="20">
        <v>0.8</v>
      </c>
      <c r="N15" s="31">
        <v>104.8</v>
      </c>
      <c r="P15" s="11"/>
    </row>
    <row r="16" spans="1:14" ht="12.75">
      <c r="A16" s="24"/>
      <c r="B16" s="24" t="s">
        <v>108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84"/>
    </row>
    <row r="17" spans="1:16" ht="12.75">
      <c r="A17" s="53"/>
      <c r="B17" s="58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82">
        <f>SUM(N8:N16)</f>
        <v>457.35</v>
      </c>
      <c r="O17" s="32"/>
      <c r="P17" s="11"/>
    </row>
    <row r="18" spans="1:14" ht="12.75">
      <c r="A18" s="6"/>
      <c r="B18" s="17" t="s">
        <v>31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2"/>
    </row>
    <row r="19" spans="1:14" ht="23.25" customHeight="1">
      <c r="A19" s="35">
        <v>49</v>
      </c>
      <c r="B19" s="36" t="s">
        <v>66</v>
      </c>
      <c r="C19" s="20" t="s">
        <v>124</v>
      </c>
      <c r="D19" s="20">
        <v>4.62</v>
      </c>
      <c r="E19" s="20">
        <v>4.41</v>
      </c>
      <c r="F19" s="20">
        <v>17.38</v>
      </c>
      <c r="G19" s="20">
        <v>0.09</v>
      </c>
      <c r="H19" s="20">
        <v>13.2</v>
      </c>
      <c r="I19" s="20">
        <v>0</v>
      </c>
      <c r="J19" s="20">
        <v>30.32</v>
      </c>
      <c r="K19" s="20">
        <v>53.36</v>
      </c>
      <c r="L19" s="20">
        <v>35.24</v>
      </c>
      <c r="M19" s="20">
        <v>1.5</v>
      </c>
      <c r="N19" s="31">
        <v>130.01</v>
      </c>
    </row>
    <row r="20" spans="1:14" ht="12.75" hidden="1">
      <c r="A20" s="33"/>
      <c r="B20" s="3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59"/>
    </row>
    <row r="21" spans="1:14" ht="12.75">
      <c r="A21" s="6"/>
      <c r="B21" s="4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2"/>
    </row>
    <row r="22" spans="1:14" ht="25.5">
      <c r="A22" s="12" t="s">
        <v>64</v>
      </c>
      <c r="B22" s="3" t="s">
        <v>65</v>
      </c>
      <c r="C22" s="61">
        <v>100</v>
      </c>
      <c r="D22" s="63">
        <v>24.2</v>
      </c>
      <c r="E22" s="10">
        <v>14.49</v>
      </c>
      <c r="F22" s="10">
        <v>0.65</v>
      </c>
      <c r="G22" s="61">
        <v>0.05</v>
      </c>
      <c r="H22" s="63">
        <v>0</v>
      </c>
      <c r="I22" s="10">
        <v>0.05</v>
      </c>
      <c r="J22" s="10">
        <v>11.2</v>
      </c>
      <c r="K22" s="61">
        <v>232</v>
      </c>
      <c r="L22" s="63">
        <v>17.92</v>
      </c>
      <c r="M22" s="63">
        <v>1.68</v>
      </c>
      <c r="N22" s="10">
        <v>297.9</v>
      </c>
    </row>
    <row r="23" spans="1:14" ht="12.75">
      <c r="A23" s="6"/>
      <c r="B23" s="4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2"/>
    </row>
    <row r="24" spans="1:14" ht="12.75">
      <c r="A24" s="2">
        <v>694</v>
      </c>
      <c r="B24" s="50" t="s">
        <v>83</v>
      </c>
      <c r="C24" s="63">
        <v>180</v>
      </c>
      <c r="D24" s="68">
        <v>5.51</v>
      </c>
      <c r="E24" s="61">
        <v>10.64</v>
      </c>
      <c r="F24" s="63">
        <v>36.72</v>
      </c>
      <c r="G24" s="10">
        <v>0.25</v>
      </c>
      <c r="H24" s="10">
        <v>32.67</v>
      </c>
      <c r="I24" s="61">
        <v>45.9</v>
      </c>
      <c r="J24" s="63">
        <v>66.42</v>
      </c>
      <c r="K24" s="10">
        <v>1.82</v>
      </c>
      <c r="L24" s="10">
        <v>50.04</v>
      </c>
      <c r="M24" s="61">
        <v>1.44</v>
      </c>
      <c r="N24" s="82">
        <v>250.87</v>
      </c>
    </row>
    <row r="25" spans="1:14" ht="12.75">
      <c r="A25" s="6"/>
      <c r="B25" s="43"/>
      <c r="C25" s="15"/>
      <c r="D25" s="15"/>
      <c r="E25" s="15"/>
      <c r="F25" s="6"/>
      <c r="G25" s="7"/>
      <c r="H25" s="7"/>
      <c r="I25" s="7"/>
      <c r="J25" s="7"/>
      <c r="K25" s="7"/>
      <c r="L25" s="7"/>
      <c r="M25" s="7"/>
      <c r="N25" s="82"/>
    </row>
    <row r="26" spans="1:14" ht="12.75">
      <c r="A26" s="15"/>
      <c r="B26" s="3" t="s">
        <v>84</v>
      </c>
      <c r="C26" s="10">
        <v>60</v>
      </c>
      <c r="D26" s="10">
        <v>0.8</v>
      </c>
      <c r="E26" s="10">
        <v>0.09</v>
      </c>
      <c r="F26" s="10">
        <v>3</v>
      </c>
      <c r="G26" s="10">
        <v>0</v>
      </c>
      <c r="H26" s="10">
        <v>4.8</v>
      </c>
      <c r="I26" s="10">
        <v>0</v>
      </c>
      <c r="J26" s="10">
        <v>23</v>
      </c>
      <c r="K26" s="10">
        <v>0</v>
      </c>
      <c r="L26" s="10">
        <v>0</v>
      </c>
      <c r="M26" s="10">
        <v>0.96</v>
      </c>
      <c r="N26" s="10">
        <v>13</v>
      </c>
    </row>
    <row r="27" spans="1:14" ht="12.75">
      <c r="A27" s="6"/>
      <c r="B27" s="43"/>
      <c r="C27" s="15"/>
      <c r="D27" s="15"/>
      <c r="E27" s="15"/>
      <c r="F27" s="6"/>
      <c r="G27" s="7"/>
      <c r="H27" s="7"/>
      <c r="I27" s="7"/>
      <c r="J27" s="7"/>
      <c r="K27" s="7"/>
      <c r="L27" s="7"/>
      <c r="M27" s="7"/>
      <c r="N27" s="82"/>
    </row>
    <row r="28" spans="1:14" ht="12.75">
      <c r="A28" s="3">
        <v>883</v>
      </c>
      <c r="B28" s="12" t="s">
        <v>111</v>
      </c>
      <c r="C28" s="2">
        <v>200</v>
      </c>
      <c r="D28" s="2">
        <v>0</v>
      </c>
      <c r="E28" s="2">
        <v>0</v>
      </c>
      <c r="F28" s="2">
        <v>29.75</v>
      </c>
      <c r="G28" s="2">
        <v>0</v>
      </c>
      <c r="H28" s="2">
        <v>0</v>
      </c>
      <c r="I28" s="2">
        <v>0</v>
      </c>
      <c r="J28" s="2">
        <v>7.35</v>
      </c>
      <c r="K28" s="2">
        <v>13.86</v>
      </c>
      <c r="L28" s="2">
        <v>0</v>
      </c>
      <c r="M28" s="2">
        <v>0.02</v>
      </c>
      <c r="N28" s="10">
        <v>119</v>
      </c>
    </row>
    <row r="29" spans="1:14" ht="12.75">
      <c r="A29" s="47"/>
      <c r="B29" s="43"/>
      <c r="C29" s="7"/>
      <c r="D29" s="7"/>
      <c r="E29" s="7"/>
      <c r="F29" s="7"/>
      <c r="G29" s="7"/>
      <c r="H29" s="7"/>
      <c r="I29" s="7"/>
      <c r="J29" s="7"/>
      <c r="K29" s="7"/>
      <c r="L29" s="7"/>
      <c r="M29" s="23"/>
      <c r="N29" s="82"/>
    </row>
    <row r="30" spans="1:14" ht="12.75">
      <c r="A30" s="20"/>
      <c r="B30" s="26" t="s">
        <v>40</v>
      </c>
      <c r="C30" s="20">
        <v>70</v>
      </c>
      <c r="D30" s="20">
        <v>4.12</v>
      </c>
      <c r="E30" s="25">
        <v>1.12</v>
      </c>
      <c r="F30" s="20">
        <v>38.64</v>
      </c>
      <c r="G30" s="20">
        <v>0.08</v>
      </c>
      <c r="H30" s="20">
        <v>0</v>
      </c>
      <c r="I30" s="20">
        <v>0</v>
      </c>
      <c r="J30" s="20">
        <v>15.12</v>
      </c>
      <c r="K30" s="20">
        <v>77.28</v>
      </c>
      <c r="L30" s="20">
        <v>16.8</v>
      </c>
      <c r="M30" s="20">
        <v>2.41</v>
      </c>
      <c r="N30" s="31">
        <v>154</v>
      </c>
    </row>
    <row r="31" spans="1:14" ht="12.75">
      <c r="A31" s="19"/>
      <c r="B31" s="21" t="s">
        <v>35</v>
      </c>
      <c r="C31" s="19"/>
      <c r="D31" s="29"/>
      <c r="E31" s="29"/>
      <c r="F31" s="29"/>
      <c r="G31" s="29"/>
      <c r="H31" s="29"/>
      <c r="I31" s="29"/>
      <c r="J31" s="29"/>
      <c r="K31" s="29"/>
      <c r="L31" s="29"/>
      <c r="M31" s="19"/>
      <c r="N31" s="84"/>
    </row>
    <row r="32" spans="1:14" ht="12.75">
      <c r="A32" s="69"/>
      <c r="B32" s="5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31">
        <f>SUM(N19:N31)</f>
        <v>964.78</v>
      </c>
    </row>
    <row r="33" spans="1:14" ht="12.75">
      <c r="A33" s="19"/>
      <c r="B33" s="73" t="s">
        <v>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84"/>
    </row>
    <row r="34" spans="1:14" ht="12.75">
      <c r="A34" s="46"/>
      <c r="B34" s="2" t="s">
        <v>120</v>
      </c>
      <c r="C34" s="2">
        <v>200</v>
      </c>
      <c r="D34" s="2">
        <v>5.6</v>
      </c>
      <c r="E34" s="2">
        <v>8</v>
      </c>
      <c r="F34" s="2">
        <v>8.4</v>
      </c>
      <c r="G34" s="2">
        <v>0.04</v>
      </c>
      <c r="H34" s="2">
        <v>8</v>
      </c>
      <c r="I34" s="2">
        <v>0.08</v>
      </c>
      <c r="J34" s="2">
        <v>248</v>
      </c>
      <c r="K34" s="2">
        <v>184</v>
      </c>
      <c r="L34" s="2">
        <v>28</v>
      </c>
      <c r="M34" s="2">
        <v>0.2</v>
      </c>
      <c r="N34" s="10">
        <v>128</v>
      </c>
    </row>
    <row r="35" spans="1:14" ht="12.75">
      <c r="A35" s="6"/>
      <c r="B35" s="22"/>
      <c r="C35" s="7"/>
      <c r="D35" s="7"/>
      <c r="E35" s="7"/>
      <c r="F35" s="7"/>
      <c r="G35" s="7"/>
      <c r="H35" s="7"/>
      <c r="I35" s="34"/>
      <c r="J35" s="7"/>
      <c r="K35" s="7"/>
      <c r="L35" s="8"/>
      <c r="M35" s="34"/>
      <c r="N35" s="82">
        <f>SUM(N34:N34)</f>
        <v>128</v>
      </c>
    </row>
    <row r="36" spans="1:14" ht="12.75">
      <c r="A36" s="24"/>
      <c r="B36" s="21" t="s">
        <v>57</v>
      </c>
      <c r="C36" s="2"/>
      <c r="D36" s="49">
        <f aca="true" t="shared" si="0" ref="D36:M36">SUM(D8:D35)</f>
        <v>56.599999999999994</v>
      </c>
      <c r="E36" s="49">
        <f t="shared" si="0"/>
        <v>55.22</v>
      </c>
      <c r="F36" s="49">
        <f t="shared" si="0"/>
        <v>197.15</v>
      </c>
      <c r="G36" s="18">
        <f t="shared" si="0"/>
        <v>0.636</v>
      </c>
      <c r="H36" s="18">
        <f t="shared" si="0"/>
        <v>60.17</v>
      </c>
      <c r="I36" s="18">
        <f t="shared" si="0"/>
        <v>86.11999999999999</v>
      </c>
      <c r="J36" s="18">
        <f t="shared" si="0"/>
        <v>525.21</v>
      </c>
      <c r="K36" s="18">
        <f t="shared" si="0"/>
        <v>739.33</v>
      </c>
      <c r="L36" s="18">
        <f t="shared" si="0"/>
        <v>217.00000000000003</v>
      </c>
      <c r="M36" s="18">
        <f t="shared" si="0"/>
        <v>10.73</v>
      </c>
      <c r="N36" s="96">
        <v>1550.13</v>
      </c>
    </row>
    <row r="37" spans="6:13" ht="12.75">
      <c r="F37" s="11"/>
      <c r="G37" s="11"/>
      <c r="H37" s="11"/>
      <c r="I37" s="11"/>
      <c r="J37" s="11"/>
      <c r="K37" s="11"/>
      <c r="L37" s="11"/>
      <c r="M37" s="11"/>
    </row>
  </sheetData>
  <sheetProtection/>
  <mergeCells count="10">
    <mergeCell ref="C7:M7"/>
    <mergeCell ref="D2:H2"/>
    <mergeCell ref="C17:M17"/>
    <mergeCell ref="A4:A5"/>
    <mergeCell ref="B4:B5"/>
    <mergeCell ref="C4:C5"/>
    <mergeCell ref="D4:F4"/>
    <mergeCell ref="N4:N5"/>
    <mergeCell ref="G4:I4"/>
    <mergeCell ref="J4:M4"/>
  </mergeCells>
  <printOptions/>
  <pageMargins left="0.75" right="0.75" top="1" bottom="1" header="0.5" footer="0.5"/>
  <pageSetup horizontalDpi="600" verticalDpi="600" orientation="landscape" paperSize="9" scale="98" r:id="rId1"/>
  <rowBreaks count="2" manualBreakCount="2">
    <brk id="36" max="13" man="1"/>
    <brk id="4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A32" sqref="A32"/>
    </sheetView>
  </sheetViews>
  <sheetFormatPr defaultColWidth="9.00390625" defaultRowHeight="12.75"/>
  <cols>
    <col min="2" max="2" width="27.125" style="0" customWidth="1"/>
    <col min="3" max="4" width="8.75390625" style="0" customWidth="1"/>
    <col min="5" max="5" width="6.625" style="0" customWidth="1"/>
    <col min="6" max="6" width="7.75390625" style="0" customWidth="1"/>
    <col min="7" max="7" width="6.625" style="0" customWidth="1"/>
    <col min="8" max="8" width="7.375" style="0" customWidth="1"/>
    <col min="9" max="9" width="7.75390625" style="0" customWidth="1"/>
    <col min="10" max="10" width="7.25390625" style="0" customWidth="1"/>
    <col min="11" max="12" width="8.125" style="0" customWidth="1"/>
    <col min="13" max="13" width="7.00390625" style="0" customWidth="1"/>
  </cols>
  <sheetData>
    <row r="2" spans="4:9" ht="12.75">
      <c r="D2" s="105" t="s">
        <v>92</v>
      </c>
      <c r="E2" s="105"/>
      <c r="F2" s="105"/>
      <c r="G2" s="105"/>
      <c r="H2" s="105"/>
      <c r="I2" s="105"/>
    </row>
    <row r="4" spans="1:14" ht="12.75">
      <c r="A4" s="103" t="s">
        <v>25</v>
      </c>
      <c r="B4" s="101" t="s">
        <v>10</v>
      </c>
      <c r="C4" s="103" t="s">
        <v>11</v>
      </c>
      <c r="D4" s="101" t="s">
        <v>12</v>
      </c>
      <c r="E4" s="101"/>
      <c r="F4" s="101"/>
      <c r="G4" s="101" t="s">
        <v>15</v>
      </c>
      <c r="H4" s="101"/>
      <c r="I4" s="101"/>
      <c r="J4" s="101" t="s">
        <v>19</v>
      </c>
      <c r="K4" s="101"/>
      <c r="L4" s="101"/>
      <c r="M4" s="101"/>
      <c r="N4" s="101" t="s">
        <v>29</v>
      </c>
    </row>
    <row r="5" spans="1:14" ht="12.75">
      <c r="A5" s="103"/>
      <c r="B5" s="101"/>
      <c r="C5" s="103"/>
      <c r="D5" s="2" t="s">
        <v>13</v>
      </c>
      <c r="E5" s="2" t="s">
        <v>14</v>
      </c>
      <c r="F5" s="2" t="s">
        <v>24</v>
      </c>
      <c r="G5" s="2" t="s">
        <v>16</v>
      </c>
      <c r="H5" s="2" t="s">
        <v>17</v>
      </c>
      <c r="I5" s="2" t="s">
        <v>18</v>
      </c>
      <c r="J5" s="2" t="s">
        <v>20</v>
      </c>
      <c r="K5" s="2" t="s">
        <v>21</v>
      </c>
      <c r="L5" s="2" t="s">
        <v>22</v>
      </c>
      <c r="M5" s="2" t="s">
        <v>23</v>
      </c>
      <c r="N5" s="101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0">
        <v>15</v>
      </c>
    </row>
    <row r="7" spans="1:14" ht="12.75">
      <c r="A7" s="53"/>
      <c r="B7" s="58" t="s">
        <v>30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49"/>
    </row>
    <row r="8" spans="1:14" ht="12.75">
      <c r="A8" s="35">
        <v>211</v>
      </c>
      <c r="B8" s="35" t="s">
        <v>105</v>
      </c>
      <c r="C8" s="20">
        <v>200</v>
      </c>
      <c r="D8" s="20">
        <v>10.49</v>
      </c>
      <c r="E8" s="20">
        <v>10.35</v>
      </c>
      <c r="F8" s="20">
        <v>27.95</v>
      </c>
      <c r="G8" s="20">
        <v>0.07</v>
      </c>
      <c r="H8" s="20">
        <v>0.34</v>
      </c>
      <c r="I8" s="20">
        <v>67</v>
      </c>
      <c r="J8" s="20">
        <v>105</v>
      </c>
      <c r="K8" s="20">
        <v>188.5</v>
      </c>
      <c r="L8" s="20">
        <v>35.5</v>
      </c>
      <c r="M8" s="20">
        <v>1.47</v>
      </c>
      <c r="N8" s="20">
        <v>321</v>
      </c>
    </row>
    <row r="9" spans="1:14" ht="12.75">
      <c r="A9" s="33"/>
      <c r="B9" s="33" t="s">
        <v>101</v>
      </c>
      <c r="C9" s="24"/>
      <c r="D9" s="24"/>
      <c r="E9" s="24"/>
      <c r="F9" s="24"/>
      <c r="G9" s="24"/>
      <c r="H9" s="24"/>
      <c r="I9" s="5"/>
      <c r="J9" s="24"/>
      <c r="K9" s="24"/>
      <c r="L9" s="24"/>
      <c r="M9" s="24"/>
      <c r="N9" s="24"/>
    </row>
    <row r="10" spans="1:14" ht="12.75">
      <c r="A10" s="36"/>
      <c r="B10" s="50"/>
      <c r="C10" s="4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8"/>
    </row>
    <row r="11" spans="1:14" ht="12.75">
      <c r="A11" s="30"/>
      <c r="B11" s="20" t="s">
        <v>41</v>
      </c>
      <c r="C11" s="20">
        <v>40</v>
      </c>
      <c r="D11" s="20">
        <v>3.08</v>
      </c>
      <c r="E11" s="20">
        <v>1.21</v>
      </c>
      <c r="F11" s="20">
        <v>19.92</v>
      </c>
      <c r="G11" s="20">
        <v>0.044</v>
      </c>
      <c r="H11" s="20">
        <v>0</v>
      </c>
      <c r="I11" s="20">
        <v>0</v>
      </c>
      <c r="J11" s="39">
        <v>8.8</v>
      </c>
      <c r="K11" s="20">
        <v>34</v>
      </c>
      <c r="L11" s="20">
        <v>13.2</v>
      </c>
      <c r="M11" s="20">
        <v>0.8</v>
      </c>
      <c r="N11" s="20">
        <v>104.8</v>
      </c>
    </row>
    <row r="12" spans="1:14" ht="12.75">
      <c r="A12" s="24"/>
      <c r="B12" s="24" t="s">
        <v>108</v>
      </c>
      <c r="C12" s="24"/>
      <c r="D12" s="24"/>
      <c r="E12" s="24"/>
      <c r="F12" s="24"/>
      <c r="G12" s="24"/>
      <c r="H12" s="24"/>
      <c r="I12" s="46"/>
      <c r="J12" s="80"/>
      <c r="K12" s="24"/>
      <c r="L12" s="24"/>
      <c r="M12" s="24"/>
      <c r="N12" s="24"/>
    </row>
    <row r="13" spans="1:14" ht="12.75">
      <c r="A13" s="6"/>
      <c r="B13" s="7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8"/>
    </row>
    <row r="14" spans="1:14" ht="12.75">
      <c r="A14" s="2">
        <v>959</v>
      </c>
      <c r="B14" s="2" t="s">
        <v>78</v>
      </c>
      <c r="C14" s="2">
        <v>200</v>
      </c>
      <c r="D14" s="2">
        <v>3.72</v>
      </c>
      <c r="E14" s="2">
        <v>5.73</v>
      </c>
      <c r="F14" s="2">
        <v>25.26</v>
      </c>
      <c r="G14" s="2">
        <v>0.03</v>
      </c>
      <c r="H14" s="2">
        <v>1</v>
      </c>
      <c r="I14" s="2">
        <v>0.02</v>
      </c>
      <c r="J14" s="2">
        <v>122.12</v>
      </c>
      <c r="K14" s="2">
        <v>0.17</v>
      </c>
      <c r="L14" s="2">
        <v>14</v>
      </c>
      <c r="M14" s="2">
        <v>0.65</v>
      </c>
      <c r="N14" s="2">
        <v>152</v>
      </c>
    </row>
    <row r="15" spans="1:14" ht="12.75">
      <c r="A15" s="9"/>
      <c r="B15" s="43"/>
      <c r="C15" s="43"/>
      <c r="D15" s="75"/>
      <c r="E15" s="75"/>
      <c r="F15" s="75"/>
      <c r="G15" s="22"/>
      <c r="H15" s="43"/>
      <c r="I15" s="43"/>
      <c r="J15" s="43"/>
      <c r="K15" s="43"/>
      <c r="L15" s="43"/>
      <c r="M15" s="43"/>
      <c r="N15" s="18">
        <f>SUM(N8:N14)</f>
        <v>577.8</v>
      </c>
    </row>
    <row r="16" spans="1:14" ht="12.75">
      <c r="A16" s="53"/>
      <c r="B16" s="58" t="s">
        <v>31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8"/>
    </row>
    <row r="17" spans="1:14" ht="12.75">
      <c r="A17" s="3">
        <v>79</v>
      </c>
      <c r="B17" s="3" t="s">
        <v>59</v>
      </c>
      <c r="C17" s="10">
        <v>100</v>
      </c>
      <c r="D17" s="10">
        <v>1.41</v>
      </c>
      <c r="E17" s="10">
        <v>5.08</v>
      </c>
      <c r="F17" s="10">
        <v>9.01</v>
      </c>
      <c r="G17" s="10">
        <v>0</v>
      </c>
      <c r="H17" s="10">
        <v>33</v>
      </c>
      <c r="I17" s="10">
        <v>0</v>
      </c>
      <c r="J17" s="10">
        <v>20</v>
      </c>
      <c r="K17" s="10">
        <v>0</v>
      </c>
      <c r="L17" s="10">
        <v>0</v>
      </c>
      <c r="M17" s="10">
        <v>0.96</v>
      </c>
      <c r="N17" s="10">
        <v>87.4</v>
      </c>
    </row>
    <row r="18" spans="1:14" ht="12.75">
      <c r="A18" s="12"/>
      <c r="B18" s="5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8"/>
    </row>
    <row r="19" spans="1:14" ht="12.75">
      <c r="A19" s="35">
        <v>187</v>
      </c>
      <c r="B19" s="35" t="s">
        <v>67</v>
      </c>
      <c r="C19" s="31" t="s">
        <v>132</v>
      </c>
      <c r="D19" s="31">
        <v>7.75</v>
      </c>
      <c r="E19" s="31">
        <v>6.49</v>
      </c>
      <c r="F19" s="31">
        <v>9.35</v>
      </c>
      <c r="G19" s="31">
        <v>0.04</v>
      </c>
      <c r="H19" s="31">
        <v>24.42</v>
      </c>
      <c r="I19" s="31">
        <v>0.84</v>
      </c>
      <c r="J19" s="31">
        <v>33.94</v>
      </c>
      <c r="K19" s="31">
        <v>41.12</v>
      </c>
      <c r="L19" s="31">
        <v>17</v>
      </c>
      <c r="M19" s="83">
        <v>0.628</v>
      </c>
      <c r="N19" s="25">
        <v>190.59</v>
      </c>
    </row>
    <row r="20" spans="1:14" ht="12.75">
      <c r="A20" s="41"/>
      <c r="B20" s="41" t="s">
        <v>81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56"/>
    </row>
    <row r="21" spans="1:14" ht="12.75">
      <c r="A21" s="33"/>
      <c r="B21" s="33" t="s">
        <v>131</v>
      </c>
      <c r="C21" s="59"/>
      <c r="D21" s="59"/>
      <c r="E21" s="59"/>
      <c r="F21" s="59"/>
      <c r="G21" s="59"/>
      <c r="H21" s="59"/>
      <c r="I21" s="59"/>
      <c r="J21" s="59"/>
      <c r="K21" s="59"/>
      <c r="L21" s="76"/>
      <c r="M21" s="59"/>
      <c r="N21" s="21"/>
    </row>
    <row r="22" spans="1:14" ht="12.75">
      <c r="A22" s="2">
        <v>511</v>
      </c>
      <c r="B22" s="3" t="s">
        <v>80</v>
      </c>
      <c r="C22" s="2">
        <v>100</v>
      </c>
      <c r="D22" s="2">
        <v>19.8</v>
      </c>
      <c r="E22" s="2">
        <v>10.73</v>
      </c>
      <c r="F22" s="2">
        <v>19.06</v>
      </c>
      <c r="G22" s="2">
        <v>0.09</v>
      </c>
      <c r="H22" s="2">
        <v>0.85</v>
      </c>
      <c r="I22" s="2">
        <v>0.03</v>
      </c>
      <c r="J22" s="2">
        <v>39.35</v>
      </c>
      <c r="K22" s="2">
        <v>193.58</v>
      </c>
      <c r="L22" s="2">
        <v>27.99</v>
      </c>
      <c r="M22" s="2">
        <v>0.98</v>
      </c>
      <c r="N22" s="2">
        <v>233.1</v>
      </c>
    </row>
    <row r="23" spans="1:14" ht="12.75">
      <c r="A23" s="6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</row>
    <row r="24" spans="1:14" ht="12.75">
      <c r="A24" s="3">
        <v>320</v>
      </c>
      <c r="B24" s="9" t="s">
        <v>114</v>
      </c>
      <c r="C24" s="2">
        <v>200</v>
      </c>
      <c r="D24" s="2">
        <v>8.35</v>
      </c>
      <c r="E24" s="2">
        <v>16.56</v>
      </c>
      <c r="F24" s="2">
        <v>20.03</v>
      </c>
      <c r="G24" s="2">
        <v>0.13</v>
      </c>
      <c r="H24" s="2">
        <v>10.92</v>
      </c>
      <c r="I24" s="2">
        <v>0.02</v>
      </c>
      <c r="J24" s="2">
        <v>31.7</v>
      </c>
      <c r="K24" s="2">
        <v>91</v>
      </c>
      <c r="L24" s="2">
        <v>33.9</v>
      </c>
      <c r="M24" s="2">
        <v>0.8</v>
      </c>
      <c r="N24" s="2">
        <v>253.27</v>
      </c>
    </row>
    <row r="25" spans="1:14" ht="12.75">
      <c r="A25" s="6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</row>
    <row r="26" spans="1:14" ht="12.75">
      <c r="A26" s="35">
        <v>861</v>
      </c>
      <c r="B26" s="20" t="s">
        <v>63</v>
      </c>
      <c r="C26" s="25">
        <v>200</v>
      </c>
      <c r="D26" s="20">
        <v>0.32</v>
      </c>
      <c r="E26" s="20">
        <v>0.08</v>
      </c>
      <c r="F26" s="20">
        <v>26.31</v>
      </c>
      <c r="G26" s="20">
        <v>0.01</v>
      </c>
      <c r="H26" s="20">
        <v>8.6</v>
      </c>
      <c r="I26" s="20">
        <v>0.01</v>
      </c>
      <c r="J26" s="20">
        <v>9.68</v>
      </c>
      <c r="K26" s="20">
        <v>0.7</v>
      </c>
      <c r="L26" s="20">
        <v>3.6</v>
      </c>
      <c r="M26" s="20">
        <v>0.6</v>
      </c>
      <c r="N26" s="31">
        <v>100.04</v>
      </c>
    </row>
    <row r="27" spans="1:14" ht="12.75">
      <c r="A27" s="19"/>
      <c r="B27" s="24" t="s">
        <v>76</v>
      </c>
      <c r="C27" s="19"/>
      <c r="D27" s="19"/>
      <c r="E27" s="19"/>
      <c r="F27" s="19"/>
      <c r="G27" s="19"/>
      <c r="H27" s="19"/>
      <c r="I27" s="47"/>
      <c r="J27" s="19"/>
      <c r="K27" s="19"/>
      <c r="L27" s="19"/>
      <c r="M27" s="47"/>
      <c r="N27" s="24"/>
    </row>
    <row r="28" spans="1:14" ht="12.75">
      <c r="A28" s="40"/>
      <c r="B28" s="7"/>
      <c r="C28" s="16"/>
      <c r="D28" s="16"/>
      <c r="E28" s="16"/>
      <c r="F28" s="16"/>
      <c r="G28" s="48"/>
      <c r="H28" s="16"/>
      <c r="I28" s="16"/>
      <c r="J28" s="16"/>
      <c r="K28" s="16"/>
      <c r="L28" s="16"/>
      <c r="M28" s="16"/>
      <c r="N28" s="18"/>
    </row>
    <row r="29" spans="1:14" ht="12.75">
      <c r="A29" s="20"/>
      <c r="B29" s="20" t="s">
        <v>40</v>
      </c>
      <c r="C29" s="20">
        <v>70</v>
      </c>
      <c r="D29" s="20">
        <v>4.12</v>
      </c>
      <c r="E29" s="25">
        <v>1.12</v>
      </c>
      <c r="F29" s="20">
        <v>38.64</v>
      </c>
      <c r="G29" s="20">
        <v>0.08</v>
      </c>
      <c r="H29" s="20">
        <v>0</v>
      </c>
      <c r="I29" s="20">
        <v>0</v>
      </c>
      <c r="J29" s="20">
        <v>15.12</v>
      </c>
      <c r="K29" s="20">
        <v>77.28</v>
      </c>
      <c r="L29" s="20">
        <v>16.8</v>
      </c>
      <c r="M29" s="20">
        <v>2.41</v>
      </c>
      <c r="N29" s="31">
        <v>154</v>
      </c>
    </row>
    <row r="30" spans="1:15" ht="12.75">
      <c r="A30" s="24"/>
      <c r="B30" s="21" t="s">
        <v>35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4">
        <f>SUM(N17:N29)</f>
        <v>1018.4</v>
      </c>
      <c r="O30" s="32"/>
    </row>
    <row r="31" spans="1:15" ht="12.75">
      <c r="A31" s="57"/>
      <c r="B31" s="58" t="s">
        <v>8</v>
      </c>
      <c r="C31" s="43"/>
      <c r="D31" s="43"/>
      <c r="E31" s="43"/>
      <c r="F31" s="5"/>
      <c r="G31" s="43"/>
      <c r="H31" s="43"/>
      <c r="I31" s="43"/>
      <c r="J31" s="43"/>
      <c r="K31" s="43"/>
      <c r="L31" s="43"/>
      <c r="M31" s="43"/>
      <c r="N31" s="56"/>
      <c r="O31" s="11"/>
    </row>
    <row r="32" spans="1:15" ht="12.75">
      <c r="A32" s="20"/>
      <c r="B32" s="20" t="s">
        <v>127</v>
      </c>
      <c r="C32" s="20">
        <v>200</v>
      </c>
      <c r="D32" s="20">
        <v>0.6</v>
      </c>
      <c r="E32" s="25">
        <v>0</v>
      </c>
      <c r="F32" s="20">
        <v>14.46</v>
      </c>
      <c r="G32" s="20">
        <v>0</v>
      </c>
      <c r="H32" s="20">
        <v>0.4</v>
      </c>
      <c r="I32" s="20">
        <v>0.01</v>
      </c>
      <c r="J32" s="20">
        <v>31.82</v>
      </c>
      <c r="K32" s="20">
        <v>15.4</v>
      </c>
      <c r="L32" s="25">
        <v>6</v>
      </c>
      <c r="M32" s="20">
        <v>125</v>
      </c>
      <c r="N32" s="31">
        <v>76</v>
      </c>
      <c r="O32" s="11"/>
    </row>
    <row r="33" spans="1:15" ht="12.75">
      <c r="A33" s="24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"/>
      <c r="N33" s="46"/>
      <c r="O33" s="11"/>
    </row>
    <row r="34" spans="1:15" ht="12.75">
      <c r="A34" s="9"/>
      <c r="B34" s="43"/>
      <c r="C34" s="43"/>
      <c r="D34" s="75"/>
      <c r="E34" s="75"/>
      <c r="F34" s="75"/>
      <c r="G34" s="43"/>
      <c r="H34" s="43"/>
      <c r="I34" s="43"/>
      <c r="J34" s="43"/>
      <c r="K34" s="43"/>
      <c r="L34" s="43"/>
      <c r="M34" s="43"/>
      <c r="N34" s="18"/>
      <c r="O34" s="11"/>
    </row>
    <row r="35" spans="1:14" ht="12.75">
      <c r="A35" s="24"/>
      <c r="B35" s="21" t="s">
        <v>57</v>
      </c>
      <c r="C35" s="21"/>
      <c r="D35" s="21">
        <f aca="true" t="shared" si="0" ref="D35:M35">SUM(D6:D34)</f>
        <v>63.64</v>
      </c>
      <c r="E35" s="21">
        <f t="shared" si="0"/>
        <v>62.35</v>
      </c>
      <c r="F35" s="21">
        <f t="shared" si="0"/>
        <v>215.99000000000004</v>
      </c>
      <c r="G35" s="21">
        <f t="shared" si="0"/>
        <v>7.494</v>
      </c>
      <c r="H35" s="21">
        <f t="shared" si="0"/>
        <v>87.53</v>
      </c>
      <c r="I35" s="21">
        <f t="shared" si="0"/>
        <v>76.93</v>
      </c>
      <c r="J35" s="21">
        <f t="shared" si="0"/>
        <v>428.53000000000003</v>
      </c>
      <c r="K35" s="21">
        <f t="shared" si="0"/>
        <v>653.75</v>
      </c>
      <c r="L35" s="21">
        <f t="shared" si="0"/>
        <v>180.99</v>
      </c>
      <c r="M35" s="22">
        <f t="shared" si="0"/>
        <v>148.298</v>
      </c>
      <c r="N35" s="95">
        <v>1715.2</v>
      </c>
    </row>
    <row r="36" spans="1:2" ht="12.75">
      <c r="A36" s="11"/>
      <c r="B36" s="11"/>
    </row>
  </sheetData>
  <sheetProtection/>
  <mergeCells count="10">
    <mergeCell ref="C7:M7"/>
    <mergeCell ref="J4:M4"/>
    <mergeCell ref="N4:N5"/>
    <mergeCell ref="C16:M16"/>
    <mergeCell ref="D2:I2"/>
    <mergeCell ref="A4:A5"/>
    <mergeCell ref="B4:B5"/>
    <mergeCell ref="C4:C5"/>
    <mergeCell ref="D4:F4"/>
    <mergeCell ref="G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1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spans="1:9" ht="12.75">
      <c r="A1" s="66"/>
      <c r="D1" s="105" t="s">
        <v>91</v>
      </c>
      <c r="E1" s="105"/>
      <c r="F1" s="105"/>
      <c r="G1" s="105"/>
      <c r="H1" s="105"/>
      <c r="I1" s="105"/>
    </row>
    <row r="2" spans="1:16" ht="12.75" customHeight="1">
      <c r="A2" s="103" t="s">
        <v>25</v>
      </c>
      <c r="B2" s="101" t="s">
        <v>10</v>
      </c>
      <c r="C2" s="103" t="s">
        <v>11</v>
      </c>
      <c r="D2" s="101" t="s">
        <v>12</v>
      </c>
      <c r="E2" s="101"/>
      <c r="F2" s="101"/>
      <c r="G2" s="101" t="s">
        <v>15</v>
      </c>
      <c r="H2" s="101"/>
      <c r="I2" s="101"/>
      <c r="J2" s="101" t="s">
        <v>19</v>
      </c>
      <c r="K2" s="101"/>
      <c r="L2" s="101"/>
      <c r="M2" s="101"/>
      <c r="N2" s="101" t="s">
        <v>29</v>
      </c>
      <c r="P2" s="11"/>
    </row>
    <row r="3" spans="1:250" ht="12.75">
      <c r="A3" s="103"/>
      <c r="B3" s="101"/>
      <c r="C3" s="103"/>
      <c r="D3" s="2" t="s">
        <v>13</v>
      </c>
      <c r="E3" s="2" t="s">
        <v>14</v>
      </c>
      <c r="F3" s="2" t="s">
        <v>24</v>
      </c>
      <c r="G3" s="2" t="s">
        <v>16</v>
      </c>
      <c r="H3" s="2" t="s">
        <v>17</v>
      </c>
      <c r="I3" s="2" t="s">
        <v>18</v>
      </c>
      <c r="J3" s="2" t="s">
        <v>20</v>
      </c>
      <c r="K3" s="2" t="s">
        <v>21</v>
      </c>
      <c r="L3" s="2" t="s">
        <v>22</v>
      </c>
      <c r="M3" s="2" t="s">
        <v>23</v>
      </c>
      <c r="N3" s="101"/>
      <c r="P3" s="11"/>
      <c r="IP3" s="11"/>
    </row>
    <row r="4" spans="1:250" ht="12.75">
      <c r="A4" s="3">
        <v>1</v>
      </c>
      <c r="B4" s="2">
        <v>2</v>
      </c>
      <c r="C4" s="3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11</v>
      </c>
      <c r="K4" s="2">
        <v>12</v>
      </c>
      <c r="L4" s="2">
        <v>13</v>
      </c>
      <c r="M4" s="2">
        <v>14</v>
      </c>
      <c r="N4" s="10">
        <v>15</v>
      </c>
      <c r="IP4" s="11"/>
    </row>
    <row r="5" spans="1:250" ht="12.75">
      <c r="A5" s="9"/>
      <c r="B5" s="58" t="s">
        <v>30</v>
      </c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86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IP5" s="11"/>
    </row>
    <row r="6" spans="1:250" ht="12.75">
      <c r="A6" s="20">
        <v>390</v>
      </c>
      <c r="B6" s="20" t="s">
        <v>68</v>
      </c>
      <c r="C6" s="35" t="s">
        <v>45</v>
      </c>
      <c r="D6" s="25">
        <v>9.65</v>
      </c>
      <c r="E6" s="20">
        <v>6.33</v>
      </c>
      <c r="F6" s="20">
        <v>21.09</v>
      </c>
      <c r="G6" s="20">
        <v>0.15</v>
      </c>
      <c r="H6" s="20">
        <v>0</v>
      </c>
      <c r="I6" s="28">
        <v>0.08</v>
      </c>
      <c r="J6" s="20">
        <v>15.6</v>
      </c>
      <c r="K6" s="20">
        <v>115.9</v>
      </c>
      <c r="L6" s="25">
        <v>40.7</v>
      </c>
      <c r="M6" s="20">
        <v>1.36</v>
      </c>
      <c r="N6" s="31">
        <v>241.11</v>
      </c>
      <c r="O6" s="3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IP6" s="11"/>
    </row>
    <row r="7" spans="1:253" ht="13.5" customHeight="1">
      <c r="A7" s="3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2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12.75">
      <c r="A8" s="20"/>
      <c r="B8" s="20" t="s">
        <v>41</v>
      </c>
      <c r="C8" s="25">
        <v>40</v>
      </c>
      <c r="D8" s="20">
        <v>3.08</v>
      </c>
      <c r="E8" s="20">
        <v>1.21</v>
      </c>
      <c r="F8" s="20">
        <v>19.92</v>
      </c>
      <c r="G8" s="20">
        <v>0.044</v>
      </c>
      <c r="H8" s="20">
        <v>0</v>
      </c>
      <c r="I8" s="20">
        <v>0</v>
      </c>
      <c r="J8" s="39">
        <v>8.8</v>
      </c>
      <c r="K8" s="20">
        <v>34</v>
      </c>
      <c r="L8" s="20">
        <v>13.2</v>
      </c>
      <c r="M8" s="20">
        <v>0.8</v>
      </c>
      <c r="N8" s="31">
        <v>104.8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ht="12.75">
      <c r="A9" s="24"/>
      <c r="B9" s="24" t="s">
        <v>108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84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ht="12.75">
      <c r="A10" s="5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84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ht="12.75">
      <c r="A11" s="2"/>
      <c r="B11" s="2" t="s">
        <v>79</v>
      </c>
      <c r="C11" s="22">
        <v>10</v>
      </c>
      <c r="D11" s="2">
        <v>0.08</v>
      </c>
      <c r="E11" s="22">
        <v>7.26</v>
      </c>
      <c r="F11" s="9">
        <v>0.14</v>
      </c>
      <c r="G11" s="9">
        <v>0</v>
      </c>
      <c r="H11" s="9">
        <v>0</v>
      </c>
      <c r="I11" s="9">
        <v>0.04</v>
      </c>
      <c r="J11" s="9">
        <v>2.4</v>
      </c>
      <c r="K11" s="9">
        <v>0.02</v>
      </c>
      <c r="L11" s="9">
        <v>0.06</v>
      </c>
      <c r="M11" s="2">
        <v>0.02</v>
      </c>
      <c r="N11" s="84">
        <v>66.1</v>
      </c>
      <c r="P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14" ht="14.25" customHeight="1">
      <c r="A12" s="52"/>
      <c r="B12" s="22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86"/>
    </row>
    <row r="13" spans="1:14" ht="14.25" customHeight="1">
      <c r="A13" s="20">
        <v>883</v>
      </c>
      <c r="B13" s="20" t="s">
        <v>85</v>
      </c>
      <c r="C13" s="20">
        <v>200</v>
      </c>
      <c r="D13" s="25">
        <v>0</v>
      </c>
      <c r="E13" s="20">
        <v>0</v>
      </c>
      <c r="F13" s="20">
        <v>29.75</v>
      </c>
      <c r="G13" s="25">
        <v>0</v>
      </c>
      <c r="H13" s="20">
        <v>0</v>
      </c>
      <c r="I13" s="25">
        <v>0</v>
      </c>
      <c r="J13" s="20">
        <v>7.35</v>
      </c>
      <c r="K13" s="20">
        <v>13.86</v>
      </c>
      <c r="L13" s="20">
        <v>0</v>
      </c>
      <c r="M13" s="20">
        <v>0.02</v>
      </c>
      <c r="N13" s="31">
        <v>119</v>
      </c>
    </row>
    <row r="14" spans="1:14" ht="12.75">
      <c r="A14" s="9"/>
      <c r="B14" s="58" t="s">
        <v>31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2">
        <f>SUM(N6:N13)</f>
        <v>531.01</v>
      </c>
    </row>
    <row r="15" spans="1:14" ht="16.5" customHeight="1">
      <c r="A15" s="2"/>
      <c r="B15" s="3" t="s">
        <v>84</v>
      </c>
      <c r="C15" s="10">
        <v>60</v>
      </c>
      <c r="D15" s="10">
        <v>0.8</v>
      </c>
      <c r="E15" s="10">
        <v>0.09</v>
      </c>
      <c r="F15" s="10">
        <v>3</v>
      </c>
      <c r="G15" s="10">
        <v>0</v>
      </c>
      <c r="H15" s="10">
        <v>4.8</v>
      </c>
      <c r="I15" s="10">
        <v>0</v>
      </c>
      <c r="J15" s="10">
        <v>23</v>
      </c>
      <c r="K15" s="10">
        <v>0</v>
      </c>
      <c r="L15" s="10">
        <v>0</v>
      </c>
      <c r="M15" s="10">
        <v>0.96</v>
      </c>
      <c r="N15" s="10">
        <v>13</v>
      </c>
    </row>
    <row r="16" spans="1:14" ht="12.75">
      <c r="A16" s="9"/>
      <c r="B16" s="5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82"/>
    </row>
    <row r="17" spans="1:14" ht="25.5">
      <c r="A17" s="2">
        <v>69</v>
      </c>
      <c r="B17" s="3" t="s">
        <v>134</v>
      </c>
      <c r="C17" s="61" t="s">
        <v>133</v>
      </c>
      <c r="D17" s="63">
        <v>11.24</v>
      </c>
      <c r="E17" s="10">
        <v>9.69</v>
      </c>
      <c r="F17" s="61">
        <v>23.07</v>
      </c>
      <c r="G17" s="10">
        <v>0.09</v>
      </c>
      <c r="H17" s="10">
        <v>12.83</v>
      </c>
      <c r="I17" s="61">
        <v>6.78</v>
      </c>
      <c r="J17" s="10">
        <v>34.84</v>
      </c>
      <c r="K17" s="10">
        <v>1.55</v>
      </c>
      <c r="L17" s="10">
        <v>38.6</v>
      </c>
      <c r="M17" s="61">
        <v>2.49</v>
      </c>
      <c r="N17" s="10">
        <v>222.5</v>
      </c>
    </row>
    <row r="18" spans="1:14" ht="12.75">
      <c r="A18" s="9"/>
      <c r="B18" s="5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82"/>
    </row>
    <row r="19" spans="1:14" ht="12.75">
      <c r="A19" s="9">
        <v>621</v>
      </c>
      <c r="B19" s="12" t="s">
        <v>70</v>
      </c>
      <c r="C19" s="63">
        <v>100</v>
      </c>
      <c r="D19" s="10">
        <v>19.86</v>
      </c>
      <c r="E19" s="10">
        <v>10.14</v>
      </c>
      <c r="F19" s="10">
        <v>9.02</v>
      </c>
      <c r="G19" s="61">
        <v>0.06</v>
      </c>
      <c r="H19" s="10">
        <v>0</v>
      </c>
      <c r="I19" s="61">
        <v>0</v>
      </c>
      <c r="J19" s="10">
        <v>11.34</v>
      </c>
      <c r="K19" s="10">
        <v>161.46</v>
      </c>
      <c r="L19" s="61">
        <v>27.3</v>
      </c>
      <c r="M19" s="63">
        <v>2.2</v>
      </c>
      <c r="N19" s="2">
        <v>296.8</v>
      </c>
    </row>
    <row r="20" spans="1:14" ht="12.75">
      <c r="A20" s="9"/>
      <c r="B20" s="5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82"/>
    </row>
    <row r="21" spans="1:14" ht="12.75">
      <c r="A21" s="2">
        <v>694</v>
      </c>
      <c r="B21" s="50" t="s">
        <v>83</v>
      </c>
      <c r="C21" s="63">
        <v>100</v>
      </c>
      <c r="D21" s="10">
        <v>3.06</v>
      </c>
      <c r="E21" s="61">
        <v>4.8</v>
      </c>
      <c r="F21" s="63">
        <v>20.4</v>
      </c>
      <c r="G21" s="10">
        <v>0.14</v>
      </c>
      <c r="H21" s="10">
        <v>18.15</v>
      </c>
      <c r="I21" s="61">
        <v>25.5</v>
      </c>
      <c r="J21" s="63">
        <v>36.9</v>
      </c>
      <c r="K21" s="10">
        <v>1.01</v>
      </c>
      <c r="L21" s="10">
        <v>27.8</v>
      </c>
      <c r="M21" s="61">
        <v>0.8</v>
      </c>
      <c r="N21" s="82">
        <v>139.37</v>
      </c>
    </row>
    <row r="22" spans="1:14" ht="12.75">
      <c r="A22" s="9"/>
      <c r="B22" s="5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82"/>
    </row>
    <row r="23" spans="1:14" ht="12.75">
      <c r="A23" s="2">
        <v>315</v>
      </c>
      <c r="B23" s="3" t="s">
        <v>69</v>
      </c>
      <c r="C23" s="94">
        <v>100</v>
      </c>
      <c r="D23" s="2">
        <v>6.75</v>
      </c>
      <c r="E23" s="2">
        <v>6.93</v>
      </c>
      <c r="F23" s="2">
        <v>3.73</v>
      </c>
      <c r="G23" s="2">
        <v>0.17</v>
      </c>
      <c r="H23" s="2">
        <v>30.73</v>
      </c>
      <c r="I23" s="2">
        <v>0.15</v>
      </c>
      <c r="J23" s="2">
        <v>37.7</v>
      </c>
      <c r="K23" s="2">
        <v>96.9</v>
      </c>
      <c r="L23" s="2">
        <v>14.35</v>
      </c>
      <c r="M23" s="2">
        <v>0.62</v>
      </c>
      <c r="N23" s="2">
        <v>46</v>
      </c>
    </row>
    <row r="24" spans="1:14" ht="12.75">
      <c r="A24" s="9"/>
      <c r="B24" s="4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2"/>
    </row>
    <row r="25" spans="1:14" ht="12.75">
      <c r="A25" s="35">
        <v>868</v>
      </c>
      <c r="B25" s="20" t="s">
        <v>113</v>
      </c>
      <c r="C25" s="20">
        <v>200</v>
      </c>
      <c r="D25" s="20">
        <v>0.44</v>
      </c>
      <c r="E25" s="25">
        <v>0.1</v>
      </c>
      <c r="F25" s="20">
        <v>27.77</v>
      </c>
      <c r="G25" s="20">
        <v>0</v>
      </c>
      <c r="H25" s="20">
        <v>0.4</v>
      </c>
      <c r="I25" s="20">
        <v>0.01</v>
      </c>
      <c r="J25" s="20">
        <v>31.82</v>
      </c>
      <c r="K25" s="20">
        <v>15.4</v>
      </c>
      <c r="L25" s="25">
        <v>6</v>
      </c>
      <c r="M25" s="20">
        <v>125</v>
      </c>
      <c r="N25" s="31">
        <v>113</v>
      </c>
    </row>
    <row r="26" spans="1:15" ht="12.75">
      <c r="A26" s="33"/>
      <c r="B26" s="24" t="s">
        <v>47</v>
      </c>
      <c r="C26" s="24"/>
      <c r="D26" s="24"/>
      <c r="E26" s="21"/>
      <c r="F26" s="22"/>
      <c r="G26" s="24"/>
      <c r="H26" s="22"/>
      <c r="I26" s="24"/>
      <c r="J26" s="24"/>
      <c r="K26" s="24"/>
      <c r="L26" s="21"/>
      <c r="M26" s="24"/>
      <c r="N26" s="59"/>
      <c r="O26" t="s">
        <v>86</v>
      </c>
    </row>
    <row r="27" spans="1:14" ht="12.75">
      <c r="A27" s="20"/>
      <c r="B27" s="20" t="s">
        <v>40</v>
      </c>
      <c r="C27" s="20">
        <v>60</v>
      </c>
      <c r="D27" s="20">
        <v>3.53</v>
      </c>
      <c r="E27" s="25">
        <v>0.96</v>
      </c>
      <c r="F27" s="20">
        <v>33.12</v>
      </c>
      <c r="G27" s="20">
        <v>0.07</v>
      </c>
      <c r="H27" s="20">
        <v>0</v>
      </c>
      <c r="I27" s="20">
        <v>0</v>
      </c>
      <c r="J27" s="20">
        <v>12.96</v>
      </c>
      <c r="K27" s="20">
        <v>66.14</v>
      </c>
      <c r="L27" s="20">
        <v>14.4</v>
      </c>
      <c r="M27" s="20">
        <v>2.06</v>
      </c>
      <c r="N27" s="20">
        <v>132</v>
      </c>
    </row>
    <row r="28" spans="1:15" ht="12.75">
      <c r="A28" s="24"/>
      <c r="B28" s="24" t="s">
        <v>35</v>
      </c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59">
        <f>SUM(N15:N27)</f>
        <v>962.67</v>
      </c>
      <c r="O28" s="11"/>
    </row>
    <row r="29" spans="1:15" ht="12.75">
      <c r="A29" s="57"/>
      <c r="B29" s="77" t="s">
        <v>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6"/>
      <c r="N29" s="85"/>
      <c r="O29" s="11"/>
    </row>
    <row r="30" spans="1:15" ht="12.75">
      <c r="A30" s="2">
        <v>943</v>
      </c>
      <c r="B30" s="2" t="s">
        <v>44</v>
      </c>
      <c r="C30" s="2">
        <v>200</v>
      </c>
      <c r="D30" s="2">
        <v>0</v>
      </c>
      <c r="E30" s="2">
        <v>0</v>
      </c>
      <c r="F30" s="2">
        <v>14.97</v>
      </c>
      <c r="G30" s="2">
        <v>0.01</v>
      </c>
      <c r="H30" s="2">
        <v>0</v>
      </c>
      <c r="I30" s="2">
        <v>0</v>
      </c>
      <c r="J30" s="2">
        <v>7.98</v>
      </c>
      <c r="K30" s="2">
        <v>0.13</v>
      </c>
      <c r="L30" s="2">
        <v>1.8</v>
      </c>
      <c r="M30" s="2">
        <v>0.12</v>
      </c>
      <c r="N30" s="10">
        <v>56.85</v>
      </c>
      <c r="O30" s="11"/>
    </row>
    <row r="31" spans="1:15" ht="12.75">
      <c r="A31" s="24"/>
      <c r="B31" s="2" t="s">
        <v>117</v>
      </c>
      <c r="C31" s="2">
        <v>60</v>
      </c>
      <c r="D31" s="10">
        <v>7.26</v>
      </c>
      <c r="E31" s="10">
        <v>5.35</v>
      </c>
      <c r="F31" s="10">
        <v>21.14</v>
      </c>
      <c r="G31" s="10">
        <v>0.05</v>
      </c>
      <c r="H31" s="10">
        <v>0.07</v>
      </c>
      <c r="I31" s="10">
        <v>3</v>
      </c>
      <c r="J31" s="10">
        <v>9.7</v>
      </c>
      <c r="K31" s="10">
        <v>28.4</v>
      </c>
      <c r="L31" s="10">
        <v>11.6</v>
      </c>
      <c r="M31" s="82">
        <v>0.68</v>
      </c>
      <c r="N31" s="10">
        <v>162</v>
      </c>
      <c r="O31" s="11"/>
    </row>
    <row r="32" spans="1:15" ht="12.75">
      <c r="A32" s="5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5"/>
      <c r="N32" s="56">
        <f>SUM(N30:N31)</f>
        <v>218.85</v>
      </c>
      <c r="O32" s="11"/>
    </row>
    <row r="33" spans="1:14" ht="12.75">
      <c r="A33" s="9"/>
      <c r="B33" s="2" t="s">
        <v>57</v>
      </c>
      <c r="C33" s="9"/>
      <c r="D33" s="49">
        <f aca="true" t="shared" si="0" ref="D33:M33">SUM(D6:D32)</f>
        <v>65.75</v>
      </c>
      <c r="E33" s="4">
        <f t="shared" si="0"/>
        <v>52.86</v>
      </c>
      <c r="F33" s="49">
        <f t="shared" si="0"/>
        <v>227.12</v>
      </c>
      <c r="G33" s="18">
        <f t="shared" si="0"/>
        <v>0.784</v>
      </c>
      <c r="H33" s="43">
        <f t="shared" si="0"/>
        <v>66.98</v>
      </c>
      <c r="I33" s="43">
        <f t="shared" si="0"/>
        <v>35.559999999999995</v>
      </c>
      <c r="J33" s="2">
        <f t="shared" si="0"/>
        <v>240.39</v>
      </c>
      <c r="K33" s="2">
        <f t="shared" si="0"/>
        <v>534.77</v>
      </c>
      <c r="L33" s="2">
        <f t="shared" si="0"/>
        <v>195.81</v>
      </c>
      <c r="M33" s="2">
        <f t="shared" si="0"/>
        <v>137.13000000000002</v>
      </c>
      <c r="N33" s="98">
        <v>1712.53</v>
      </c>
    </row>
    <row r="34" spans="1:15" ht="12.75">
      <c r="A34" s="2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7"/>
      <c r="O34" s="11"/>
    </row>
    <row r="37" spans="2:3" ht="12.75">
      <c r="B37" s="11"/>
      <c r="C37" s="11"/>
    </row>
    <row r="41" spans="1:3" ht="12.75">
      <c r="A41" s="1"/>
      <c r="B41" s="1"/>
      <c r="C41" s="1"/>
    </row>
  </sheetData>
  <sheetProtection/>
  <mergeCells count="9">
    <mergeCell ref="D1:I1"/>
    <mergeCell ref="A2:A3"/>
    <mergeCell ref="B2:B3"/>
    <mergeCell ref="N2:N3"/>
    <mergeCell ref="C5:M5"/>
    <mergeCell ref="G2:I2"/>
    <mergeCell ref="J2:M2"/>
    <mergeCell ref="C2:C3"/>
    <mergeCell ref="D2:F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8" max="255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B21" sqref="B21"/>
    </sheetView>
  </sheetViews>
  <sheetFormatPr defaultColWidth="9.00390625" defaultRowHeight="12.75"/>
  <cols>
    <col min="2" max="2" width="28.125" style="0" customWidth="1"/>
    <col min="3" max="3" width="7.00390625" style="0" customWidth="1"/>
    <col min="4" max="5" width="7.375" style="0" customWidth="1"/>
    <col min="6" max="6" width="7.75390625" style="0" customWidth="1"/>
    <col min="7" max="7" width="7.875" style="0" customWidth="1"/>
    <col min="8" max="8" width="6.25390625" style="0" customWidth="1"/>
    <col min="9" max="9" width="5.75390625" style="0" customWidth="1"/>
    <col min="10" max="10" width="7.125" style="0" customWidth="1"/>
    <col min="11" max="11" width="7.875" style="0" customWidth="1"/>
    <col min="12" max="12" width="8.625" style="0" customWidth="1"/>
    <col min="13" max="13" width="8.75390625" style="0" customWidth="1"/>
  </cols>
  <sheetData>
    <row r="1" spans="1:9" ht="12.75">
      <c r="A1" s="11"/>
      <c r="D1" s="105" t="s">
        <v>89</v>
      </c>
      <c r="E1" s="105"/>
      <c r="F1" s="105"/>
      <c r="G1" s="105"/>
      <c r="H1" s="105"/>
      <c r="I1" s="105"/>
    </row>
    <row r="2" ht="12.75">
      <c r="A2" s="66"/>
    </row>
    <row r="3" spans="1:14" ht="12.75">
      <c r="A3" s="103" t="s">
        <v>25</v>
      </c>
      <c r="B3" s="101" t="s">
        <v>10</v>
      </c>
      <c r="C3" s="103" t="s">
        <v>11</v>
      </c>
      <c r="D3" s="101" t="s">
        <v>12</v>
      </c>
      <c r="E3" s="101"/>
      <c r="F3" s="101"/>
      <c r="G3" s="101" t="s">
        <v>15</v>
      </c>
      <c r="H3" s="101"/>
      <c r="I3" s="101"/>
      <c r="J3" s="101" t="s">
        <v>19</v>
      </c>
      <c r="K3" s="101"/>
      <c r="L3" s="101"/>
      <c r="M3" s="101"/>
      <c r="N3" s="101" t="s">
        <v>29</v>
      </c>
    </row>
    <row r="4" spans="1:14" ht="12.75">
      <c r="A4" s="103"/>
      <c r="B4" s="101"/>
      <c r="C4" s="103"/>
      <c r="D4" s="2" t="s">
        <v>13</v>
      </c>
      <c r="E4" s="2" t="s">
        <v>14</v>
      </c>
      <c r="F4" s="2" t="s">
        <v>24</v>
      </c>
      <c r="G4" s="2" t="s">
        <v>16</v>
      </c>
      <c r="H4" s="2" t="s">
        <v>17</v>
      </c>
      <c r="I4" s="2" t="s">
        <v>18</v>
      </c>
      <c r="J4" s="2" t="s">
        <v>20</v>
      </c>
      <c r="K4" s="2" t="s">
        <v>21</v>
      </c>
      <c r="L4" s="2" t="s">
        <v>22</v>
      </c>
      <c r="M4" s="2" t="s">
        <v>23</v>
      </c>
      <c r="N4" s="101"/>
    </row>
    <row r="5" spans="1:14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0">
        <v>15</v>
      </c>
    </row>
    <row r="6" spans="1:14" ht="12.75">
      <c r="A6" s="9"/>
      <c r="B6" s="58" t="s">
        <v>30</v>
      </c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49"/>
    </row>
    <row r="7" spans="1:15" ht="12.75">
      <c r="A7" s="20">
        <v>211</v>
      </c>
      <c r="B7" s="20" t="s">
        <v>138</v>
      </c>
      <c r="C7" s="35">
        <v>220</v>
      </c>
      <c r="D7" s="25">
        <v>14.2</v>
      </c>
      <c r="E7" s="20">
        <v>16.9</v>
      </c>
      <c r="F7" s="20">
        <v>22.8</v>
      </c>
      <c r="G7" s="20">
        <v>0.19</v>
      </c>
      <c r="H7" s="20">
        <v>0.33</v>
      </c>
      <c r="I7" s="28">
        <v>0</v>
      </c>
      <c r="J7" s="20">
        <v>66.88</v>
      </c>
      <c r="K7" s="20">
        <v>358</v>
      </c>
      <c r="L7" s="25">
        <v>15.63</v>
      </c>
      <c r="M7" s="20">
        <v>1.59</v>
      </c>
      <c r="N7" s="20">
        <v>307.85</v>
      </c>
      <c r="O7" s="32"/>
    </row>
    <row r="8" spans="1:14" ht="12.75">
      <c r="A8" s="3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82"/>
    </row>
    <row r="9" spans="1:14" ht="12.75">
      <c r="A9" s="20"/>
      <c r="B9" s="20" t="s">
        <v>41</v>
      </c>
      <c r="C9" s="25">
        <v>40</v>
      </c>
      <c r="D9" s="20">
        <v>3.08</v>
      </c>
      <c r="E9" s="20">
        <v>1.21</v>
      </c>
      <c r="F9" s="20">
        <v>19.92</v>
      </c>
      <c r="G9" s="20">
        <v>0.044</v>
      </c>
      <c r="H9" s="20">
        <v>0</v>
      </c>
      <c r="I9" s="20">
        <v>0</v>
      </c>
      <c r="J9" s="39">
        <v>8.8</v>
      </c>
      <c r="K9" s="20">
        <v>34</v>
      </c>
      <c r="L9" s="20">
        <v>13.2</v>
      </c>
      <c r="M9" s="20">
        <v>0.8</v>
      </c>
      <c r="N9" s="31">
        <v>104.8</v>
      </c>
    </row>
    <row r="10" spans="1:14" ht="12.75">
      <c r="A10" s="24"/>
      <c r="B10" s="24" t="s">
        <v>108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84"/>
    </row>
    <row r="11" spans="1:14" ht="12.75">
      <c r="A11" s="52"/>
      <c r="B11" s="2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86"/>
    </row>
    <row r="12" spans="1:14" ht="12.75">
      <c r="A12" s="2">
        <v>958</v>
      </c>
      <c r="B12" s="2" t="s">
        <v>27</v>
      </c>
      <c r="C12" s="2">
        <v>200</v>
      </c>
      <c r="D12" s="2">
        <v>4.8</v>
      </c>
      <c r="E12" s="2">
        <v>2.52</v>
      </c>
      <c r="F12" s="2">
        <v>18.58</v>
      </c>
      <c r="G12" s="2">
        <v>0.02</v>
      </c>
      <c r="H12" s="2">
        <v>0.7</v>
      </c>
      <c r="I12" s="2">
        <v>0.01</v>
      </c>
      <c r="J12" s="2">
        <v>85</v>
      </c>
      <c r="K12" s="2">
        <v>0.11</v>
      </c>
      <c r="L12" s="2">
        <v>9.8</v>
      </c>
      <c r="M12" s="2">
        <v>0.12</v>
      </c>
      <c r="N12" s="10">
        <v>99.55</v>
      </c>
    </row>
    <row r="13" spans="1:14" ht="12.75">
      <c r="A13" s="9"/>
      <c r="B13" s="5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82"/>
    </row>
    <row r="14" spans="1:15" ht="12.75">
      <c r="A14" s="9"/>
      <c r="B14" s="2" t="s">
        <v>57</v>
      </c>
      <c r="C14" s="43"/>
      <c r="D14" s="53">
        <f aca="true" t="shared" si="0" ref="D14:M14">SUM(D7:D13)</f>
        <v>22.080000000000002</v>
      </c>
      <c r="E14" s="53">
        <f t="shared" si="0"/>
        <v>20.63</v>
      </c>
      <c r="F14" s="53">
        <f t="shared" si="0"/>
        <v>61.3</v>
      </c>
      <c r="G14" s="2">
        <f t="shared" si="0"/>
        <v>0.254</v>
      </c>
      <c r="H14" s="43">
        <f t="shared" si="0"/>
        <v>1.03</v>
      </c>
      <c r="I14" s="2">
        <f t="shared" si="0"/>
        <v>0.01</v>
      </c>
      <c r="J14" s="9">
        <f t="shared" si="0"/>
        <v>160.68</v>
      </c>
      <c r="K14" s="9">
        <f t="shared" si="0"/>
        <v>392.11</v>
      </c>
      <c r="L14" s="9">
        <f t="shared" si="0"/>
        <v>38.629999999999995</v>
      </c>
      <c r="M14" s="2">
        <f t="shared" si="0"/>
        <v>2.5100000000000002</v>
      </c>
      <c r="N14" s="87">
        <f>SUM(N7:N13)</f>
        <v>512.2</v>
      </c>
      <c r="O14" s="11"/>
    </row>
  </sheetData>
  <sheetProtection/>
  <mergeCells count="9">
    <mergeCell ref="J3:M3"/>
    <mergeCell ref="N3:N4"/>
    <mergeCell ref="C6:M6"/>
    <mergeCell ref="D1:I1"/>
    <mergeCell ref="G3:I3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N29" sqref="N29"/>
    </sheetView>
  </sheetViews>
  <sheetFormatPr defaultColWidth="9.00390625" defaultRowHeight="12.75"/>
  <cols>
    <col min="1" max="1" width="6.75390625" style="0" customWidth="1"/>
    <col min="2" max="2" width="23.875" style="0" bestFit="1" customWidth="1"/>
    <col min="3" max="3" width="9.75390625" style="0" customWidth="1"/>
    <col min="4" max="4" width="6.875" style="0" customWidth="1"/>
    <col min="5" max="5" width="7.75390625" style="0" customWidth="1"/>
    <col min="6" max="6" width="8.75390625" style="0" customWidth="1"/>
    <col min="7" max="7" width="6.62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spans="4:9" ht="12.75">
      <c r="D1" s="105" t="s">
        <v>90</v>
      </c>
      <c r="E1" s="105"/>
      <c r="F1" s="105"/>
      <c r="G1" s="105"/>
      <c r="H1" s="105"/>
      <c r="I1" s="105"/>
    </row>
    <row r="3" spans="1:14" ht="12.75" customHeight="1">
      <c r="A3" s="103" t="s">
        <v>25</v>
      </c>
      <c r="B3" s="101" t="s">
        <v>10</v>
      </c>
      <c r="C3" s="103" t="s">
        <v>11</v>
      </c>
      <c r="D3" s="101" t="s">
        <v>12</v>
      </c>
      <c r="E3" s="101"/>
      <c r="F3" s="101"/>
      <c r="G3" s="101" t="s">
        <v>15</v>
      </c>
      <c r="H3" s="101"/>
      <c r="I3" s="101"/>
      <c r="J3" s="101" t="s">
        <v>19</v>
      </c>
      <c r="K3" s="101"/>
      <c r="L3" s="101"/>
      <c r="M3" s="101"/>
      <c r="N3" s="101" t="s">
        <v>29</v>
      </c>
    </row>
    <row r="4" spans="1:14" ht="12.75">
      <c r="A4" s="103"/>
      <c r="B4" s="101"/>
      <c r="C4" s="103"/>
      <c r="D4" s="2" t="s">
        <v>13</v>
      </c>
      <c r="E4" s="2" t="s">
        <v>14</v>
      </c>
      <c r="F4" s="2" t="s">
        <v>24</v>
      </c>
      <c r="G4" s="2" t="s">
        <v>16</v>
      </c>
      <c r="H4" s="2" t="s">
        <v>17</v>
      </c>
      <c r="I4" s="2" t="s">
        <v>18</v>
      </c>
      <c r="J4" s="2" t="s">
        <v>20</v>
      </c>
      <c r="K4" s="2" t="s">
        <v>21</v>
      </c>
      <c r="L4" s="2" t="s">
        <v>22</v>
      </c>
      <c r="M4" s="2" t="s">
        <v>23</v>
      </c>
      <c r="N4" s="101"/>
    </row>
    <row r="5" spans="1:14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0">
        <v>15</v>
      </c>
    </row>
    <row r="6" spans="1:14" ht="12.75">
      <c r="A6" s="53"/>
      <c r="B6" s="58" t="s">
        <v>30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49"/>
    </row>
    <row r="7" spans="1:17" ht="26.25" customHeight="1">
      <c r="A7" s="3">
        <v>378</v>
      </c>
      <c r="B7" s="3" t="s">
        <v>26</v>
      </c>
      <c r="C7" s="2" t="s">
        <v>77</v>
      </c>
      <c r="D7" s="2">
        <v>12.31</v>
      </c>
      <c r="E7" s="2">
        <v>7.26</v>
      </c>
      <c r="F7" s="2">
        <v>36.46</v>
      </c>
      <c r="G7" s="2">
        <v>0.39</v>
      </c>
      <c r="H7" s="2">
        <v>0</v>
      </c>
      <c r="I7" s="2">
        <v>0.05</v>
      </c>
      <c r="J7" s="2">
        <v>38.61</v>
      </c>
      <c r="K7" s="2">
        <v>2.21</v>
      </c>
      <c r="L7" s="2">
        <v>51.68</v>
      </c>
      <c r="M7" s="2">
        <v>0.03</v>
      </c>
      <c r="N7" s="2">
        <v>241</v>
      </c>
      <c r="Q7" s="11"/>
    </row>
    <row r="8" spans="1:14" ht="12.75">
      <c r="A8" s="9"/>
      <c r="B8" s="4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8"/>
    </row>
    <row r="9" spans="1:14" ht="12.75">
      <c r="A9" s="2"/>
      <c r="B9" s="2" t="s">
        <v>52</v>
      </c>
      <c r="C9" s="2" t="s">
        <v>53</v>
      </c>
      <c r="D9" s="2">
        <v>1.7</v>
      </c>
      <c r="E9" s="2">
        <v>5.08</v>
      </c>
      <c r="F9" s="10">
        <v>12.42</v>
      </c>
      <c r="G9" s="2">
        <v>0.016</v>
      </c>
      <c r="H9" s="2">
        <v>0</v>
      </c>
      <c r="I9" s="2">
        <v>0.02</v>
      </c>
      <c r="J9" s="22">
        <v>7</v>
      </c>
      <c r="K9" s="9">
        <v>18.01</v>
      </c>
      <c r="L9" s="2">
        <v>4.03</v>
      </c>
      <c r="M9" s="22">
        <v>0.43</v>
      </c>
      <c r="N9" s="2">
        <v>138.2</v>
      </c>
    </row>
    <row r="10" spans="1:14" ht="12.75">
      <c r="A10" s="9"/>
      <c r="B10" s="4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8"/>
    </row>
    <row r="11" spans="1:16" ht="12.75">
      <c r="A11" s="2">
        <v>959</v>
      </c>
      <c r="B11" s="2" t="s">
        <v>78</v>
      </c>
      <c r="C11" s="2">
        <v>200</v>
      </c>
      <c r="D11" s="2">
        <v>3.72</v>
      </c>
      <c r="E11" s="2">
        <v>5.73</v>
      </c>
      <c r="F11" s="2">
        <v>15.26</v>
      </c>
      <c r="G11" s="2">
        <v>0.03</v>
      </c>
      <c r="H11" s="2">
        <v>1</v>
      </c>
      <c r="I11" s="2">
        <v>0.02</v>
      </c>
      <c r="J11" s="2">
        <v>122.12</v>
      </c>
      <c r="K11" s="2">
        <v>0.17</v>
      </c>
      <c r="L11" s="2">
        <v>14</v>
      </c>
      <c r="M11" s="2">
        <v>0.65</v>
      </c>
      <c r="N11" s="2">
        <v>152</v>
      </c>
      <c r="O11" s="64"/>
      <c r="P11" s="11"/>
    </row>
    <row r="12" spans="1:14" ht="12.75">
      <c r="A12" s="9"/>
      <c r="B12" s="58" t="s">
        <v>31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2">
        <f>SUM(N7:N11)</f>
        <v>531.2</v>
      </c>
    </row>
    <row r="13" spans="1:14" ht="12.75">
      <c r="A13" s="9">
        <v>33</v>
      </c>
      <c r="B13" s="3" t="s">
        <v>119</v>
      </c>
      <c r="C13" s="10">
        <v>100</v>
      </c>
      <c r="D13" s="10">
        <v>1.48</v>
      </c>
      <c r="E13" s="10">
        <v>6.02</v>
      </c>
      <c r="F13" s="10">
        <v>8.26</v>
      </c>
      <c r="G13" s="10">
        <v>0</v>
      </c>
      <c r="H13" s="10">
        <v>6.65</v>
      </c>
      <c r="I13" s="10">
        <v>0</v>
      </c>
      <c r="J13" s="10">
        <v>35.46</v>
      </c>
      <c r="K13" s="10">
        <v>0</v>
      </c>
      <c r="L13" s="10">
        <v>20.1</v>
      </c>
      <c r="M13" s="10">
        <v>1.32</v>
      </c>
      <c r="N13" s="10">
        <v>92.8</v>
      </c>
    </row>
    <row r="14" spans="1:14" ht="12.75">
      <c r="A14" s="9"/>
      <c r="B14" s="4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8"/>
    </row>
    <row r="15" spans="1:14" ht="25.5">
      <c r="A15" s="2">
        <v>226</v>
      </c>
      <c r="B15" s="3" t="s">
        <v>61</v>
      </c>
      <c r="C15" s="2">
        <v>200</v>
      </c>
      <c r="D15" s="2">
        <v>4.39</v>
      </c>
      <c r="E15" s="2">
        <v>4.21</v>
      </c>
      <c r="F15" s="2">
        <v>28</v>
      </c>
      <c r="G15" s="2">
        <v>0.18</v>
      </c>
      <c r="H15" s="2">
        <v>4.65</v>
      </c>
      <c r="I15" s="2">
        <v>0</v>
      </c>
      <c r="J15" s="2">
        <v>30.46</v>
      </c>
      <c r="K15" s="2">
        <v>76.8</v>
      </c>
      <c r="L15" s="2">
        <v>28.24</v>
      </c>
      <c r="M15" s="2">
        <v>1.62</v>
      </c>
      <c r="N15" s="10">
        <v>107.8</v>
      </c>
    </row>
    <row r="16" spans="1:14" ht="12.75">
      <c r="A16" s="9"/>
      <c r="B16" s="5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8"/>
    </row>
    <row r="17" spans="1:14" ht="12.75">
      <c r="A17" s="9">
        <v>618</v>
      </c>
      <c r="B17" s="12" t="s">
        <v>62</v>
      </c>
      <c r="C17" s="2">
        <v>100</v>
      </c>
      <c r="D17" s="61">
        <v>14.5</v>
      </c>
      <c r="E17" s="63">
        <v>17.52</v>
      </c>
      <c r="F17" s="10">
        <v>21.36</v>
      </c>
      <c r="G17" s="10">
        <v>0.07</v>
      </c>
      <c r="H17" s="61">
        <v>1.69</v>
      </c>
      <c r="I17" s="63">
        <v>0</v>
      </c>
      <c r="J17" s="63">
        <v>65.52</v>
      </c>
      <c r="K17" s="10">
        <v>161.4</v>
      </c>
      <c r="L17" s="10">
        <v>34.02</v>
      </c>
      <c r="M17" s="61">
        <v>8.69</v>
      </c>
      <c r="N17" s="10">
        <v>301.56</v>
      </c>
    </row>
    <row r="18" spans="1:14" ht="12.75">
      <c r="A18" s="9"/>
      <c r="B18" s="50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18"/>
    </row>
    <row r="19" spans="1:14" ht="12.75">
      <c r="A19" s="2">
        <v>414</v>
      </c>
      <c r="B19" s="2" t="s">
        <v>33</v>
      </c>
      <c r="C19" s="2">
        <v>150</v>
      </c>
      <c r="D19" s="2">
        <v>5.73</v>
      </c>
      <c r="E19" s="2">
        <v>6.08</v>
      </c>
      <c r="F19" s="2">
        <v>31.98</v>
      </c>
      <c r="G19" s="2">
        <v>0.09</v>
      </c>
      <c r="H19" s="2">
        <v>0</v>
      </c>
      <c r="I19" s="2">
        <v>0.05</v>
      </c>
      <c r="J19" s="2">
        <v>12.75</v>
      </c>
      <c r="K19" s="2">
        <v>47.1</v>
      </c>
      <c r="L19" s="2">
        <v>8.55</v>
      </c>
      <c r="M19" s="2">
        <v>0.86</v>
      </c>
      <c r="N19" s="2">
        <v>205.5</v>
      </c>
    </row>
    <row r="20" spans="1:14" ht="12.75">
      <c r="A20" s="9"/>
      <c r="B20" s="4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8"/>
    </row>
    <row r="21" spans="1:14" ht="12.75">
      <c r="A21" s="35">
        <v>861</v>
      </c>
      <c r="B21" s="20" t="s">
        <v>63</v>
      </c>
      <c r="C21" s="25">
        <v>200</v>
      </c>
      <c r="D21" s="20">
        <v>0.32</v>
      </c>
      <c r="E21" s="20">
        <v>0.08</v>
      </c>
      <c r="F21" s="20">
        <v>26.31</v>
      </c>
      <c r="G21" s="20">
        <v>0.01</v>
      </c>
      <c r="H21" s="20">
        <v>8.6</v>
      </c>
      <c r="I21" s="20">
        <v>0.01</v>
      </c>
      <c r="J21" s="20">
        <v>9.68</v>
      </c>
      <c r="K21" s="20">
        <v>0.7</v>
      </c>
      <c r="L21" s="20">
        <v>3.6</v>
      </c>
      <c r="M21" s="20">
        <v>0.6</v>
      </c>
      <c r="N21" s="31">
        <v>100.04</v>
      </c>
    </row>
    <row r="22" spans="1:16" ht="12.75">
      <c r="A22" s="24"/>
      <c r="B22" s="24" t="s">
        <v>76</v>
      </c>
      <c r="C22" s="19"/>
      <c r="D22" s="19"/>
      <c r="E22" s="19"/>
      <c r="F22" s="19"/>
      <c r="G22" s="19"/>
      <c r="H22" s="19"/>
      <c r="I22" s="47"/>
      <c r="J22" s="19"/>
      <c r="K22" s="19"/>
      <c r="L22" s="19"/>
      <c r="M22" s="47"/>
      <c r="N22" s="24"/>
      <c r="P22" s="11"/>
    </row>
    <row r="23" spans="1:16" ht="12.75">
      <c r="A23" s="57"/>
      <c r="B23" s="43"/>
      <c r="C23" s="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8"/>
      <c r="P23" s="11"/>
    </row>
    <row r="24" spans="1:17" ht="12.75">
      <c r="A24" s="20"/>
      <c r="B24" s="20" t="s">
        <v>37</v>
      </c>
      <c r="C24" s="20">
        <v>60</v>
      </c>
      <c r="D24" s="20">
        <v>3.53</v>
      </c>
      <c r="E24" s="25">
        <v>0.96</v>
      </c>
      <c r="F24" s="20">
        <v>33.12</v>
      </c>
      <c r="G24" s="20">
        <v>0.07</v>
      </c>
      <c r="H24" s="20">
        <v>0</v>
      </c>
      <c r="I24" s="20">
        <v>0</v>
      </c>
      <c r="J24" s="20">
        <v>12.96</v>
      </c>
      <c r="K24" s="20">
        <v>66.14</v>
      </c>
      <c r="L24" s="20">
        <v>14.4</v>
      </c>
      <c r="M24" s="20">
        <v>2.06</v>
      </c>
      <c r="N24" s="20">
        <v>132</v>
      </c>
      <c r="P24" s="11"/>
      <c r="Q24" s="11"/>
    </row>
    <row r="25" spans="1:14" ht="12.75">
      <c r="A25" s="24"/>
      <c r="B25" s="21" t="s">
        <v>38</v>
      </c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4">
        <f>SUM(N13:N24)</f>
        <v>939.6999999999999</v>
      </c>
    </row>
    <row r="26" spans="1:14" ht="12.75">
      <c r="A26" s="57"/>
      <c r="B26" s="77" t="s">
        <v>8</v>
      </c>
      <c r="C26" s="43"/>
      <c r="D26" s="5"/>
      <c r="E26" s="5"/>
      <c r="F26" s="5"/>
      <c r="G26" s="5"/>
      <c r="H26" s="5"/>
      <c r="I26" s="5"/>
      <c r="J26" s="43"/>
      <c r="K26" s="43"/>
      <c r="L26" s="43"/>
      <c r="M26" s="43"/>
      <c r="N26" s="18"/>
    </row>
    <row r="27" spans="1:14" ht="12.75">
      <c r="A27" s="2"/>
      <c r="B27" s="2" t="s">
        <v>112</v>
      </c>
      <c r="C27" s="2">
        <v>200</v>
      </c>
      <c r="D27" s="2">
        <v>0.8</v>
      </c>
      <c r="E27" s="2">
        <v>0</v>
      </c>
      <c r="F27" s="2">
        <v>18.2</v>
      </c>
      <c r="G27" s="2">
        <v>0.04</v>
      </c>
      <c r="H27" s="2">
        <v>2</v>
      </c>
      <c r="I27" s="2">
        <v>0</v>
      </c>
      <c r="J27" s="2">
        <v>24</v>
      </c>
      <c r="K27" s="2">
        <v>22</v>
      </c>
      <c r="L27" s="2">
        <v>12</v>
      </c>
      <c r="M27" s="2">
        <v>3</v>
      </c>
      <c r="N27" s="10">
        <v>84</v>
      </c>
    </row>
    <row r="28" spans="1:14" ht="12.75">
      <c r="A28" s="9"/>
      <c r="B28" s="43"/>
      <c r="C28" s="43"/>
      <c r="D28" s="43"/>
      <c r="E28" s="43"/>
      <c r="F28" s="43"/>
      <c r="G28" s="43"/>
      <c r="H28" s="43"/>
      <c r="I28" s="28"/>
      <c r="J28" s="43"/>
      <c r="K28" s="43"/>
      <c r="L28" s="43"/>
      <c r="M28" s="43"/>
      <c r="N28" s="18">
        <f>SUM(N27:N27)</f>
        <v>84</v>
      </c>
    </row>
    <row r="29" spans="1:14" ht="12.75">
      <c r="A29" s="9"/>
      <c r="B29" s="2" t="s">
        <v>57</v>
      </c>
      <c r="C29" s="43"/>
      <c r="D29" s="2">
        <f aca="true" t="shared" si="0" ref="D29:M29">SUM(D7:D28)</f>
        <v>48.48</v>
      </c>
      <c r="E29" s="2">
        <f t="shared" si="0"/>
        <v>52.94</v>
      </c>
      <c r="F29" s="43">
        <f t="shared" si="0"/>
        <v>231.37</v>
      </c>
      <c r="G29" s="9">
        <f t="shared" si="0"/>
        <v>0.8960000000000001</v>
      </c>
      <c r="H29" s="2">
        <f t="shared" si="0"/>
        <v>24.59</v>
      </c>
      <c r="I29" s="2">
        <f t="shared" si="0"/>
        <v>0.15000000000000002</v>
      </c>
      <c r="J29" s="43">
        <f t="shared" si="0"/>
        <v>358.56</v>
      </c>
      <c r="K29" s="43">
        <f t="shared" si="0"/>
        <v>394.53000000000003</v>
      </c>
      <c r="L29" s="18">
        <f t="shared" si="0"/>
        <v>190.62</v>
      </c>
      <c r="M29" s="43">
        <f t="shared" si="0"/>
        <v>19.259999999999998</v>
      </c>
      <c r="N29" s="98">
        <v>1554.9</v>
      </c>
    </row>
    <row r="30" spans="1:3" ht="12.75">
      <c r="A30" s="27"/>
      <c r="B30" s="11"/>
      <c r="C30" s="11"/>
    </row>
    <row r="39" spans="1:3" ht="12.75">
      <c r="A39" s="1"/>
      <c r="B39" s="1"/>
      <c r="C39" s="1"/>
    </row>
  </sheetData>
  <sheetProtection/>
  <mergeCells count="10">
    <mergeCell ref="N3:N4"/>
    <mergeCell ref="G3:I3"/>
    <mergeCell ref="J3:M3"/>
    <mergeCell ref="C6:M6"/>
    <mergeCell ref="D1:I1"/>
    <mergeCell ref="C12:M12"/>
    <mergeCell ref="A3:A4"/>
    <mergeCell ref="B3:B4"/>
    <mergeCell ref="C3:C4"/>
    <mergeCell ref="D3:F3"/>
  </mergeCells>
  <printOptions/>
  <pageMargins left="1.02" right="0.75" top="1" bottom="1" header="0.5" footer="0.5"/>
  <pageSetup horizontalDpi="600" verticalDpi="600" orientation="landscape" paperSize="9" r:id="rId1"/>
  <rowBreaks count="1" manualBreakCount="1">
    <brk id="3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A1">
      <selection activeCell="N37" sqref="N37"/>
    </sheetView>
  </sheetViews>
  <sheetFormatPr defaultColWidth="9.00390625" defaultRowHeight="12.75"/>
  <cols>
    <col min="1" max="1" width="6.75390625" style="0" customWidth="1"/>
    <col min="2" max="2" width="26.75390625" style="0" customWidth="1"/>
    <col min="3" max="3" width="8.00390625" style="0" customWidth="1"/>
    <col min="4" max="4" width="7.25390625" style="0" customWidth="1"/>
    <col min="5" max="5" width="6.75390625" style="0" customWidth="1"/>
    <col min="6" max="6" width="7.625" style="0" customWidth="1"/>
    <col min="7" max="7" width="6.125" style="0" customWidth="1"/>
    <col min="8" max="8" width="7.00390625" style="0" customWidth="1"/>
    <col min="9" max="9" width="6.75390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2" spans="4:9" ht="12.75">
      <c r="D2" s="105" t="s">
        <v>95</v>
      </c>
      <c r="E2" s="105"/>
      <c r="F2" s="105"/>
      <c r="G2" s="105"/>
      <c r="H2" s="105"/>
      <c r="I2" s="105"/>
    </row>
    <row r="4" spans="1:14" ht="12.75" customHeight="1">
      <c r="A4" s="103" t="s">
        <v>25</v>
      </c>
      <c r="B4" s="101" t="s">
        <v>10</v>
      </c>
      <c r="C4" s="103" t="s">
        <v>11</v>
      </c>
      <c r="D4" s="101" t="s">
        <v>12</v>
      </c>
      <c r="E4" s="101"/>
      <c r="F4" s="101"/>
      <c r="G4" s="101" t="s">
        <v>15</v>
      </c>
      <c r="H4" s="101"/>
      <c r="I4" s="101"/>
      <c r="J4" s="101" t="s">
        <v>19</v>
      </c>
      <c r="K4" s="101"/>
      <c r="L4" s="101"/>
      <c r="M4" s="101"/>
      <c r="N4" s="101" t="s">
        <v>29</v>
      </c>
    </row>
    <row r="5" spans="1:14" ht="12.75">
      <c r="A5" s="103"/>
      <c r="B5" s="101"/>
      <c r="C5" s="103"/>
      <c r="D5" s="2" t="s">
        <v>13</v>
      </c>
      <c r="E5" s="2" t="s">
        <v>14</v>
      </c>
      <c r="F5" s="2" t="s">
        <v>24</v>
      </c>
      <c r="G5" s="2" t="s">
        <v>16</v>
      </c>
      <c r="H5" s="2" t="s">
        <v>17</v>
      </c>
      <c r="I5" s="2" t="s">
        <v>18</v>
      </c>
      <c r="J5" s="2" t="s">
        <v>20</v>
      </c>
      <c r="K5" s="2" t="s">
        <v>21</v>
      </c>
      <c r="L5" s="2" t="s">
        <v>22</v>
      </c>
      <c r="M5" s="2" t="s">
        <v>23</v>
      </c>
      <c r="N5" s="101"/>
    </row>
    <row r="6" spans="1:14" ht="12.75">
      <c r="A6" s="3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10">
        <v>16</v>
      </c>
    </row>
    <row r="7" spans="1:14" ht="12.75">
      <c r="A7" s="53"/>
      <c r="B7" s="58" t="s">
        <v>30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49"/>
    </row>
    <row r="8" spans="1:14" ht="25.5">
      <c r="A8" s="3">
        <v>390</v>
      </c>
      <c r="B8" s="3" t="s">
        <v>28</v>
      </c>
      <c r="C8" s="2" t="s">
        <v>6</v>
      </c>
      <c r="D8" s="2">
        <v>6.04</v>
      </c>
      <c r="E8" s="2">
        <v>5.15</v>
      </c>
      <c r="F8" s="2">
        <v>20.52</v>
      </c>
      <c r="G8" s="2">
        <v>0.06</v>
      </c>
      <c r="H8" s="2">
        <v>1.15</v>
      </c>
      <c r="I8" s="2">
        <v>0.04</v>
      </c>
      <c r="J8" s="2">
        <v>144.35</v>
      </c>
      <c r="K8" s="2">
        <v>0.32</v>
      </c>
      <c r="L8" s="2">
        <v>22.25</v>
      </c>
      <c r="M8" s="2">
        <v>0.61</v>
      </c>
      <c r="N8" s="10">
        <v>227.95</v>
      </c>
    </row>
    <row r="9" spans="1:14" ht="12.75">
      <c r="A9" s="26"/>
      <c r="B9" s="28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83"/>
    </row>
    <row r="10" spans="1:14" ht="12.75">
      <c r="A10" s="2">
        <v>958</v>
      </c>
      <c r="B10" s="2" t="s">
        <v>27</v>
      </c>
      <c r="C10" s="2">
        <v>200</v>
      </c>
      <c r="D10" s="2">
        <v>4.8</v>
      </c>
      <c r="E10" s="2">
        <v>2.52</v>
      </c>
      <c r="F10" s="2">
        <v>18.58</v>
      </c>
      <c r="G10" s="2">
        <v>0.02</v>
      </c>
      <c r="H10" s="2">
        <v>0.7</v>
      </c>
      <c r="I10" s="2">
        <v>0.01</v>
      </c>
      <c r="J10" s="2">
        <v>85</v>
      </c>
      <c r="K10" s="2">
        <v>0.11</v>
      </c>
      <c r="L10" s="2">
        <v>9.8</v>
      </c>
      <c r="M10" s="2">
        <v>0.12</v>
      </c>
      <c r="N10" s="10">
        <v>99.55</v>
      </c>
    </row>
    <row r="11" spans="1:14" ht="12.75">
      <c r="A11" s="9"/>
      <c r="B11" s="4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2"/>
    </row>
    <row r="12" spans="1:14" ht="12.75">
      <c r="A12" s="20"/>
      <c r="B12" s="20" t="s">
        <v>39</v>
      </c>
      <c r="C12" s="25">
        <v>40</v>
      </c>
      <c r="D12" s="20">
        <v>3.08</v>
      </c>
      <c r="E12" s="20">
        <v>1.21</v>
      </c>
      <c r="F12" s="20">
        <v>19.92</v>
      </c>
      <c r="G12" s="20">
        <v>0.044</v>
      </c>
      <c r="H12" s="20">
        <v>0</v>
      </c>
      <c r="I12" s="20">
        <v>0</v>
      </c>
      <c r="J12" s="39">
        <v>8.8</v>
      </c>
      <c r="K12" s="20">
        <v>34</v>
      </c>
      <c r="L12" s="20">
        <v>13.2</v>
      </c>
      <c r="M12" s="20">
        <v>0.8</v>
      </c>
      <c r="N12" s="31">
        <v>104.8</v>
      </c>
    </row>
    <row r="13" spans="1:14" ht="12.75">
      <c r="A13" s="24"/>
      <c r="B13" s="24" t="s">
        <v>108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84"/>
    </row>
    <row r="14" spans="1:14" ht="12.75">
      <c r="A14" s="5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84"/>
    </row>
    <row r="15" spans="1:14" ht="12.75">
      <c r="A15" s="2">
        <v>15</v>
      </c>
      <c r="B15" s="24" t="s">
        <v>107</v>
      </c>
      <c r="C15" s="24">
        <v>14</v>
      </c>
      <c r="D15" s="19">
        <v>3.22</v>
      </c>
      <c r="E15" s="19">
        <v>4.06</v>
      </c>
      <c r="F15" s="24">
        <v>0</v>
      </c>
      <c r="G15" s="19">
        <v>0.01</v>
      </c>
      <c r="H15" s="19">
        <v>0.36</v>
      </c>
      <c r="I15" s="19">
        <v>0.04</v>
      </c>
      <c r="J15" s="19">
        <v>140</v>
      </c>
      <c r="K15" s="19">
        <v>7</v>
      </c>
      <c r="L15" s="19">
        <v>75.6</v>
      </c>
      <c r="M15" s="23">
        <v>0.15</v>
      </c>
      <c r="N15" s="59">
        <v>50.4</v>
      </c>
    </row>
    <row r="16" spans="1:14" ht="12.75">
      <c r="A16" s="9"/>
      <c r="B16" s="58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02"/>
      <c r="N16" s="10">
        <f>SUM(N8:N15)</f>
        <v>482.7</v>
      </c>
    </row>
    <row r="17" spans="1:17" ht="12.75">
      <c r="A17" s="9"/>
      <c r="B17" s="58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2"/>
      <c r="Q17" s="11"/>
    </row>
    <row r="18" spans="1:17" ht="12.75">
      <c r="A18" s="35">
        <v>208</v>
      </c>
      <c r="B18" s="79" t="s">
        <v>74</v>
      </c>
      <c r="C18" s="20" t="s">
        <v>135</v>
      </c>
      <c r="D18" s="20">
        <v>4.16</v>
      </c>
      <c r="E18" s="20">
        <v>4.22</v>
      </c>
      <c r="F18" s="20">
        <v>13.9</v>
      </c>
      <c r="G18" s="20">
        <v>0.07</v>
      </c>
      <c r="H18" s="20">
        <v>6</v>
      </c>
      <c r="I18" s="20">
        <v>3.6</v>
      </c>
      <c r="J18" s="20">
        <v>19.68</v>
      </c>
      <c r="K18" s="20">
        <v>0.67</v>
      </c>
      <c r="L18" s="20">
        <v>21.6</v>
      </c>
      <c r="M18" s="20">
        <v>0.26</v>
      </c>
      <c r="N18" s="31">
        <v>149.2</v>
      </c>
      <c r="Q18" s="11"/>
    </row>
    <row r="19" spans="1:14" ht="12.75">
      <c r="A19" s="19"/>
      <c r="B19" s="24" t="s">
        <v>75</v>
      </c>
      <c r="C19" s="19"/>
      <c r="D19" s="19"/>
      <c r="E19" s="19"/>
      <c r="F19" s="23"/>
      <c r="G19" s="19"/>
      <c r="H19" s="19"/>
      <c r="I19" s="47"/>
      <c r="J19" s="47"/>
      <c r="K19" s="47"/>
      <c r="L19" s="19"/>
      <c r="M19" s="19"/>
      <c r="N19" s="59"/>
    </row>
    <row r="20" spans="1:14" ht="12.75">
      <c r="A20" s="47"/>
      <c r="B20" s="22" t="s">
        <v>131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84"/>
    </row>
    <row r="21" spans="1:14" ht="12.75">
      <c r="A21" s="9"/>
      <c r="B21" s="4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2"/>
    </row>
    <row r="22" spans="1:14" ht="12.75">
      <c r="A22" s="26">
        <v>275</v>
      </c>
      <c r="B22" s="26" t="s">
        <v>1</v>
      </c>
      <c r="C22" s="20">
        <v>100</v>
      </c>
      <c r="D22" s="20">
        <v>12.8</v>
      </c>
      <c r="E22" s="20">
        <v>23.2</v>
      </c>
      <c r="F22" s="20">
        <v>1.5</v>
      </c>
      <c r="G22" s="20">
        <v>0.25</v>
      </c>
      <c r="H22" s="20">
        <v>0</v>
      </c>
      <c r="I22" s="20">
        <v>0</v>
      </c>
      <c r="J22" s="20">
        <v>29</v>
      </c>
      <c r="K22" s="20">
        <v>198.75</v>
      </c>
      <c r="L22" s="20">
        <v>22</v>
      </c>
      <c r="M22" s="20">
        <v>1.7</v>
      </c>
      <c r="N22" s="31">
        <v>226</v>
      </c>
    </row>
    <row r="23" spans="1:14" ht="12.75">
      <c r="A23" s="26"/>
      <c r="B23" s="2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83"/>
    </row>
    <row r="24" spans="1:14" ht="25.5">
      <c r="A24" s="2">
        <v>315</v>
      </c>
      <c r="B24" s="3" t="s">
        <v>123</v>
      </c>
      <c r="C24" s="3" t="s">
        <v>133</v>
      </c>
      <c r="D24" s="2">
        <v>10.12</v>
      </c>
      <c r="E24" s="2">
        <v>9.2</v>
      </c>
      <c r="F24" s="2">
        <v>11.2</v>
      </c>
      <c r="G24" s="2">
        <v>0.5</v>
      </c>
      <c r="H24" s="2">
        <v>92.26</v>
      </c>
      <c r="I24" s="2">
        <v>0.46</v>
      </c>
      <c r="J24" s="2">
        <v>113.16</v>
      </c>
      <c r="K24" s="2">
        <v>290.72</v>
      </c>
      <c r="L24" s="2">
        <v>43.04</v>
      </c>
      <c r="M24" s="2">
        <v>1.86</v>
      </c>
      <c r="N24" s="10">
        <v>355.22</v>
      </c>
    </row>
    <row r="25" spans="1:14" ht="12" customHeight="1">
      <c r="A25" s="35"/>
      <c r="B25" s="20"/>
      <c r="C25" s="31"/>
      <c r="D25" s="31"/>
      <c r="E25" s="31"/>
      <c r="F25" s="31"/>
      <c r="G25" s="10"/>
      <c r="H25" s="10"/>
      <c r="I25" s="31"/>
      <c r="J25" s="31"/>
      <c r="K25" s="31"/>
      <c r="L25" s="31"/>
      <c r="M25" s="31"/>
      <c r="N25" s="31"/>
    </row>
    <row r="26" spans="1:14" ht="12.75" hidden="1">
      <c r="A26" s="24"/>
      <c r="B26" s="24" t="s">
        <v>43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7"/>
      <c r="N26" s="59"/>
    </row>
    <row r="27" spans="1:14" ht="12.75" hidden="1">
      <c r="A27" s="1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82"/>
    </row>
    <row r="28" spans="1:14" ht="12.75">
      <c r="A28" s="35">
        <v>868</v>
      </c>
      <c r="B28" s="20" t="s">
        <v>32</v>
      </c>
      <c r="C28" s="20">
        <v>200</v>
      </c>
      <c r="D28" s="20">
        <v>0.44</v>
      </c>
      <c r="E28" s="25">
        <v>0.1</v>
      </c>
      <c r="F28" s="20">
        <v>27.77</v>
      </c>
      <c r="G28" s="20">
        <v>0</v>
      </c>
      <c r="H28" s="20">
        <v>0.4</v>
      </c>
      <c r="I28" s="20">
        <v>0.01</v>
      </c>
      <c r="J28" s="20">
        <v>31.82</v>
      </c>
      <c r="K28" s="20">
        <v>15.4</v>
      </c>
      <c r="L28" s="25">
        <v>6</v>
      </c>
      <c r="M28" s="20">
        <v>125</v>
      </c>
      <c r="N28" s="31">
        <v>113</v>
      </c>
    </row>
    <row r="29" spans="1:14" ht="12.75">
      <c r="A29" s="33"/>
      <c r="B29" s="24" t="s">
        <v>47</v>
      </c>
      <c r="C29" s="24"/>
      <c r="D29" s="24"/>
      <c r="E29" s="21"/>
      <c r="F29" s="22"/>
      <c r="G29" s="24"/>
      <c r="H29" s="22"/>
      <c r="I29" s="24"/>
      <c r="J29" s="24"/>
      <c r="K29" s="24"/>
      <c r="L29" s="21"/>
      <c r="M29" s="24"/>
      <c r="N29" s="59"/>
    </row>
    <row r="30" spans="1:14" ht="12.75">
      <c r="A30" s="12"/>
      <c r="B30" s="5"/>
      <c r="C30" s="43"/>
      <c r="D30" s="43"/>
      <c r="E30" s="43"/>
      <c r="F30" s="43"/>
      <c r="G30" s="43"/>
      <c r="H30" s="43"/>
      <c r="I30" s="5"/>
      <c r="J30" s="43"/>
      <c r="K30" s="43"/>
      <c r="L30" s="43"/>
      <c r="M30" s="43"/>
      <c r="N30" s="82"/>
    </row>
    <row r="31" spans="1:14" ht="12.75">
      <c r="A31" s="20"/>
      <c r="B31" s="25" t="s">
        <v>36</v>
      </c>
      <c r="C31" s="20">
        <v>70</v>
      </c>
      <c r="D31" s="20">
        <v>4.12</v>
      </c>
      <c r="E31" s="25">
        <v>1.12</v>
      </c>
      <c r="F31" s="20">
        <v>38.64</v>
      </c>
      <c r="G31" s="20">
        <v>0.08</v>
      </c>
      <c r="H31" s="20">
        <v>0</v>
      </c>
      <c r="I31" s="20">
        <v>0</v>
      </c>
      <c r="J31" s="20">
        <v>15.12</v>
      </c>
      <c r="K31" s="20">
        <v>77.28</v>
      </c>
      <c r="L31" s="20">
        <v>24.6988888888889</v>
      </c>
      <c r="M31" s="20">
        <v>2.41</v>
      </c>
      <c r="N31" s="31">
        <v>154</v>
      </c>
    </row>
    <row r="32" spans="1:14" ht="12.75">
      <c r="A32" s="24"/>
      <c r="B32" s="21" t="s">
        <v>42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9"/>
      <c r="N32" s="84">
        <f>SUM(N18:N31)</f>
        <v>997.4200000000001</v>
      </c>
    </row>
    <row r="33" spans="1:14" ht="12.75">
      <c r="A33" s="57"/>
      <c r="B33" s="58" t="s">
        <v>8</v>
      </c>
      <c r="C33" s="13"/>
      <c r="D33" s="7"/>
      <c r="E33" s="7"/>
      <c r="F33" s="7"/>
      <c r="G33" s="13"/>
      <c r="H33" s="7"/>
      <c r="I33" s="7"/>
      <c r="J33" s="8"/>
      <c r="K33" s="6"/>
      <c r="L33" s="7"/>
      <c r="M33" s="13"/>
      <c r="N33" s="82"/>
    </row>
    <row r="34" spans="1:14" ht="12.75">
      <c r="A34" s="2"/>
      <c r="B34" s="2" t="s">
        <v>115</v>
      </c>
      <c r="C34" s="2">
        <v>200</v>
      </c>
      <c r="D34" s="2">
        <v>10</v>
      </c>
      <c r="E34" s="2">
        <v>6.4</v>
      </c>
      <c r="F34" s="2">
        <v>6</v>
      </c>
      <c r="G34" s="2">
        <v>0.08</v>
      </c>
      <c r="H34" s="2">
        <v>1.2</v>
      </c>
      <c r="I34" s="2">
        <v>0.04</v>
      </c>
      <c r="J34" s="2">
        <v>244</v>
      </c>
      <c r="K34" s="2">
        <v>192</v>
      </c>
      <c r="L34" s="2">
        <v>30</v>
      </c>
      <c r="M34" s="2">
        <v>0.2</v>
      </c>
      <c r="N34" s="10">
        <v>132</v>
      </c>
    </row>
    <row r="35" spans="1:14" ht="12.75">
      <c r="A35" s="2"/>
      <c r="B35" s="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"/>
      <c r="N35" s="82"/>
    </row>
    <row r="36" spans="1:14" ht="12.75">
      <c r="A36" s="57"/>
      <c r="B36" s="43"/>
      <c r="C36" s="13"/>
      <c r="D36" s="7"/>
      <c r="E36" s="7"/>
      <c r="F36" s="13"/>
      <c r="G36" s="7"/>
      <c r="H36" s="13"/>
      <c r="I36" s="7"/>
      <c r="J36" s="7"/>
      <c r="K36" s="7"/>
      <c r="L36" s="7"/>
      <c r="M36" s="7"/>
      <c r="N36" s="85">
        <f>SUM(N34:N35)</f>
        <v>132</v>
      </c>
    </row>
    <row r="37" spans="1:14" ht="12.75">
      <c r="A37" s="4"/>
      <c r="B37" s="10" t="s">
        <v>57</v>
      </c>
      <c r="C37" s="4"/>
      <c r="D37" s="2">
        <f aca="true" t="shared" si="0" ref="D37:M37">SUM(D8:D36)</f>
        <v>58.779999999999994</v>
      </c>
      <c r="E37" s="2">
        <f t="shared" si="0"/>
        <v>57.18</v>
      </c>
      <c r="F37" s="2">
        <f t="shared" si="0"/>
        <v>158.03</v>
      </c>
      <c r="G37" s="2">
        <f t="shared" si="0"/>
        <v>1.114</v>
      </c>
      <c r="H37" s="2">
        <f t="shared" si="0"/>
        <v>102.07000000000001</v>
      </c>
      <c r="I37" s="2">
        <f t="shared" si="0"/>
        <v>4.2</v>
      </c>
      <c r="J37" s="2">
        <f t="shared" si="0"/>
        <v>830.9300000000001</v>
      </c>
      <c r="K37" s="2">
        <f t="shared" si="0"/>
        <v>816.25</v>
      </c>
      <c r="L37" s="2">
        <f t="shared" si="0"/>
        <v>268.18888888888887</v>
      </c>
      <c r="M37" s="18">
        <f t="shared" si="0"/>
        <v>133.10999999999999</v>
      </c>
      <c r="N37" s="99">
        <v>1612.12</v>
      </c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ht="12.75">
      <c r="A39" s="1"/>
    </row>
    <row r="40" ht="12.75">
      <c r="A40" s="11"/>
    </row>
    <row r="41" ht="12.75">
      <c r="A41" s="11"/>
    </row>
    <row r="42" ht="12.75">
      <c r="A42" s="44"/>
    </row>
    <row r="43" ht="12.75">
      <c r="A43" s="11"/>
    </row>
    <row r="45" ht="12.75">
      <c r="A45" s="1"/>
    </row>
  </sheetData>
  <sheetProtection/>
  <mergeCells count="10">
    <mergeCell ref="C7:M7"/>
    <mergeCell ref="D2:I2"/>
    <mergeCell ref="C16:M16"/>
    <mergeCell ref="A4:A5"/>
    <mergeCell ref="B4:B5"/>
    <mergeCell ref="C4:C5"/>
    <mergeCell ref="D4:F4"/>
    <mergeCell ref="N4:N5"/>
    <mergeCell ref="G4:I4"/>
    <mergeCell ref="J4:M4"/>
  </mergeCells>
  <printOptions/>
  <pageMargins left="0.98" right="0.75" top="1" bottom="1" header="0.5" footer="0.5"/>
  <pageSetup horizontalDpi="600" verticalDpi="600" orientation="landscape" paperSize="9" r:id="rId1"/>
  <rowBreaks count="1" manualBreakCount="1">
    <brk id="4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">
      <selection activeCell="N34" sqref="N34"/>
    </sheetView>
  </sheetViews>
  <sheetFormatPr defaultColWidth="9.00390625" defaultRowHeight="12.75"/>
  <cols>
    <col min="1" max="1" width="6.75390625" style="0" customWidth="1"/>
    <col min="2" max="2" width="27.00390625" style="0" customWidth="1"/>
    <col min="3" max="3" width="8.25390625" style="0" customWidth="1"/>
    <col min="4" max="4" width="6.875" style="0" customWidth="1"/>
    <col min="5" max="5" width="7.75390625" style="0" customWidth="1"/>
    <col min="6" max="6" width="8.75390625" style="0" customWidth="1"/>
    <col min="7" max="7" width="6.625" style="0" customWidth="1"/>
    <col min="8" max="8" width="7.00390625" style="0" customWidth="1"/>
    <col min="9" max="9" width="7.625" style="0" customWidth="1"/>
    <col min="10" max="10" width="7.375" style="0" customWidth="1"/>
    <col min="11" max="11" width="7.25390625" style="0" customWidth="1"/>
    <col min="12" max="12" width="7.00390625" style="0" customWidth="1"/>
    <col min="13" max="13" width="6.875" style="0" customWidth="1"/>
  </cols>
  <sheetData>
    <row r="1" spans="4:9" ht="12.75">
      <c r="D1" s="105" t="s">
        <v>96</v>
      </c>
      <c r="E1" s="105"/>
      <c r="F1" s="105"/>
      <c r="G1" s="105"/>
      <c r="H1" s="105"/>
      <c r="I1" s="105"/>
    </row>
    <row r="3" spans="1:14" ht="12.75" customHeight="1">
      <c r="A3" s="103" t="s">
        <v>25</v>
      </c>
      <c r="B3" s="101" t="s">
        <v>10</v>
      </c>
      <c r="C3" s="103" t="s">
        <v>11</v>
      </c>
      <c r="D3" s="101" t="s">
        <v>12</v>
      </c>
      <c r="E3" s="101"/>
      <c r="F3" s="101"/>
      <c r="G3" s="101" t="s">
        <v>15</v>
      </c>
      <c r="H3" s="101"/>
      <c r="I3" s="101"/>
      <c r="J3" s="101" t="s">
        <v>19</v>
      </c>
      <c r="K3" s="101"/>
      <c r="L3" s="101"/>
      <c r="M3" s="101"/>
      <c r="N3" s="106" t="s">
        <v>29</v>
      </c>
    </row>
    <row r="4" spans="1:14" ht="12.75">
      <c r="A4" s="103"/>
      <c r="B4" s="101"/>
      <c r="C4" s="103"/>
      <c r="D4" s="2" t="s">
        <v>13</v>
      </c>
      <c r="E4" s="2" t="s">
        <v>14</v>
      </c>
      <c r="F4" s="2" t="s">
        <v>24</v>
      </c>
      <c r="G4" s="2" t="s">
        <v>16</v>
      </c>
      <c r="H4" s="2" t="s">
        <v>17</v>
      </c>
      <c r="I4" s="2" t="s">
        <v>18</v>
      </c>
      <c r="J4" s="2" t="s">
        <v>20</v>
      </c>
      <c r="K4" s="2" t="s">
        <v>21</v>
      </c>
      <c r="L4" s="2" t="s">
        <v>22</v>
      </c>
      <c r="M4" s="2" t="s">
        <v>23</v>
      </c>
      <c r="N4" s="106"/>
    </row>
    <row r="5" spans="1:14" ht="12.75">
      <c r="A5" s="3">
        <v>1</v>
      </c>
      <c r="B5" s="2">
        <v>2</v>
      </c>
      <c r="C5" s="3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11</v>
      </c>
      <c r="K5" s="2">
        <v>12</v>
      </c>
      <c r="L5" s="2">
        <v>13</v>
      </c>
      <c r="M5" s="2">
        <v>14</v>
      </c>
      <c r="N5" s="10">
        <v>17</v>
      </c>
    </row>
    <row r="6" spans="1:14" ht="12.75">
      <c r="A6" s="53"/>
      <c r="B6" s="58" t="s">
        <v>30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86"/>
    </row>
    <row r="7" spans="1:14" ht="12.75">
      <c r="A7" s="35">
        <v>217</v>
      </c>
      <c r="B7" s="25" t="s">
        <v>2</v>
      </c>
      <c r="C7" s="2">
        <v>200</v>
      </c>
      <c r="D7" s="2">
        <v>11.54</v>
      </c>
      <c r="E7" s="2">
        <v>14.99</v>
      </c>
      <c r="F7" s="43">
        <v>12.61</v>
      </c>
      <c r="G7" s="2">
        <v>0.12</v>
      </c>
      <c r="H7" s="43">
        <v>2.58</v>
      </c>
      <c r="I7" s="9">
        <v>372.5</v>
      </c>
      <c r="J7" s="2">
        <v>133.76</v>
      </c>
      <c r="K7" s="2">
        <v>265.6</v>
      </c>
      <c r="L7" s="43">
        <v>31.26</v>
      </c>
      <c r="M7" s="2">
        <v>3.18</v>
      </c>
      <c r="N7" s="82">
        <v>332</v>
      </c>
    </row>
    <row r="8" spans="1:14" ht="12.75">
      <c r="A8" s="6"/>
      <c r="B8" s="4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2"/>
    </row>
    <row r="9" spans="1:14" ht="12.75">
      <c r="A9" s="2">
        <v>944</v>
      </c>
      <c r="B9" s="2" t="s">
        <v>56</v>
      </c>
      <c r="C9" s="2" t="s">
        <v>45</v>
      </c>
      <c r="D9" s="2">
        <v>0</v>
      </c>
      <c r="E9" s="2">
        <v>0</v>
      </c>
      <c r="F9" s="2">
        <v>14.97</v>
      </c>
      <c r="G9" s="2">
        <v>0.01</v>
      </c>
      <c r="H9" s="2">
        <v>6.04</v>
      </c>
      <c r="I9" s="2">
        <v>0</v>
      </c>
      <c r="J9" s="2">
        <v>7.98</v>
      </c>
      <c r="K9" s="2">
        <v>0.13</v>
      </c>
      <c r="L9" s="2">
        <v>1.8</v>
      </c>
      <c r="M9" s="2">
        <v>0.12</v>
      </c>
      <c r="N9" s="10">
        <v>56.85</v>
      </c>
    </row>
    <row r="10" spans="1:14" ht="12.75">
      <c r="A10" s="9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82"/>
    </row>
    <row r="11" spans="1:14" ht="12.75">
      <c r="A11" s="46"/>
      <c r="B11" s="46" t="s">
        <v>39</v>
      </c>
      <c r="C11" s="20"/>
      <c r="D11" s="46"/>
      <c r="E11" s="46"/>
      <c r="F11" s="56"/>
      <c r="G11" s="46"/>
      <c r="H11" s="20"/>
      <c r="I11" s="20"/>
      <c r="J11" s="20"/>
      <c r="K11" s="20"/>
      <c r="L11" s="5"/>
      <c r="M11" s="57"/>
      <c r="N11" s="31"/>
    </row>
    <row r="12" spans="1:14" ht="12.75">
      <c r="A12" s="55"/>
      <c r="B12" s="24" t="s">
        <v>109</v>
      </c>
      <c r="C12" s="56">
        <v>40</v>
      </c>
      <c r="D12" s="24">
        <v>3.08</v>
      </c>
      <c r="E12" s="24">
        <v>1.21</v>
      </c>
      <c r="F12" s="24">
        <v>19.92</v>
      </c>
      <c r="G12" s="24">
        <v>0.044</v>
      </c>
      <c r="H12" s="46">
        <v>0</v>
      </c>
      <c r="I12" s="46">
        <v>0</v>
      </c>
      <c r="J12" s="70">
        <v>8.8</v>
      </c>
      <c r="K12" s="46">
        <v>34</v>
      </c>
      <c r="L12" s="24">
        <v>13.2</v>
      </c>
      <c r="M12" s="24">
        <v>0.8</v>
      </c>
      <c r="N12" s="60">
        <v>104.8</v>
      </c>
    </row>
    <row r="13" spans="1:15" ht="12.75">
      <c r="A13" s="53"/>
      <c r="B13" s="2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82">
        <f>SUM(N7:N12)</f>
        <v>493.65000000000003</v>
      </c>
      <c r="O13" s="32"/>
    </row>
    <row r="14" spans="1:14" ht="12.75">
      <c r="A14" s="12"/>
      <c r="B14" s="54" t="s">
        <v>54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82"/>
    </row>
    <row r="15" spans="1:14" ht="12.75">
      <c r="A15" s="12"/>
      <c r="B15" s="5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82"/>
    </row>
    <row r="16" spans="1:14" ht="12.75">
      <c r="A16" s="26">
        <v>204</v>
      </c>
      <c r="B16" s="20" t="s">
        <v>3</v>
      </c>
      <c r="C16" s="20">
        <v>200</v>
      </c>
      <c r="D16" s="20">
        <v>8.4</v>
      </c>
      <c r="E16" s="20">
        <v>5.54</v>
      </c>
      <c r="F16" s="26">
        <v>18.68</v>
      </c>
      <c r="G16" s="20">
        <v>0.16</v>
      </c>
      <c r="H16" s="20">
        <v>13.2</v>
      </c>
      <c r="I16" s="28">
        <v>0.74</v>
      </c>
      <c r="J16" s="20">
        <v>30.32</v>
      </c>
      <c r="K16" s="28">
        <v>151.28</v>
      </c>
      <c r="L16" s="26">
        <v>35.24</v>
      </c>
      <c r="M16" s="26">
        <v>1.5</v>
      </c>
      <c r="N16" s="31">
        <v>142.6</v>
      </c>
    </row>
    <row r="17" spans="1:14" ht="12.75">
      <c r="A17" s="24"/>
      <c r="B17" s="24" t="s">
        <v>4</v>
      </c>
      <c r="C17" s="2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4"/>
    </row>
    <row r="18" spans="1:14" ht="12.75">
      <c r="A18" s="6"/>
      <c r="B18" s="4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4"/>
    </row>
    <row r="19" spans="1:14" ht="12.75">
      <c r="A19" s="3">
        <v>79</v>
      </c>
      <c r="B19" s="3" t="s">
        <v>59</v>
      </c>
      <c r="C19" s="10">
        <v>100</v>
      </c>
      <c r="D19" s="10">
        <v>1.41</v>
      </c>
      <c r="E19" s="10">
        <v>5.08</v>
      </c>
      <c r="F19" s="10">
        <v>9.01</v>
      </c>
      <c r="G19" s="10">
        <v>0</v>
      </c>
      <c r="H19" s="10">
        <v>33</v>
      </c>
      <c r="I19" s="10">
        <v>0</v>
      </c>
      <c r="J19" s="10">
        <v>20</v>
      </c>
      <c r="K19" s="10">
        <v>0</v>
      </c>
      <c r="L19" s="10">
        <v>0</v>
      </c>
      <c r="M19" s="10">
        <v>0.96</v>
      </c>
      <c r="N19" s="10">
        <v>87.4</v>
      </c>
    </row>
    <row r="20" spans="1:14" ht="12.75">
      <c r="A20" s="6"/>
      <c r="B20" s="4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4"/>
    </row>
    <row r="21" spans="1:15" ht="12.75">
      <c r="A21" s="2">
        <v>668</v>
      </c>
      <c r="B21" s="3" t="s">
        <v>34</v>
      </c>
      <c r="C21" s="2">
        <v>100</v>
      </c>
      <c r="D21" s="2">
        <v>16.05</v>
      </c>
      <c r="E21" s="2">
        <v>14.43</v>
      </c>
      <c r="F21" s="2">
        <v>16.56</v>
      </c>
      <c r="G21" s="2">
        <v>0.09</v>
      </c>
      <c r="H21" s="2">
        <v>0.9</v>
      </c>
      <c r="I21" s="2">
        <v>41.56</v>
      </c>
      <c r="J21" s="2">
        <v>42.73</v>
      </c>
      <c r="K21" s="2">
        <v>155.28</v>
      </c>
      <c r="L21" s="2">
        <v>26.79</v>
      </c>
      <c r="M21" s="2">
        <v>1.61</v>
      </c>
      <c r="N21" s="59">
        <v>261.01</v>
      </c>
      <c r="O21" s="65"/>
    </row>
    <row r="22" spans="1:14" ht="12.75">
      <c r="A22" s="6"/>
      <c r="B22" s="4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2"/>
    </row>
    <row r="23" spans="1:14" ht="12.75">
      <c r="A23" s="3">
        <v>320</v>
      </c>
      <c r="B23" s="2" t="s">
        <v>114</v>
      </c>
      <c r="C23" s="10">
        <v>200</v>
      </c>
      <c r="D23" s="10">
        <v>8.35</v>
      </c>
      <c r="E23" s="10">
        <v>10.6</v>
      </c>
      <c r="F23" s="10">
        <v>20.03</v>
      </c>
      <c r="G23" s="10">
        <v>0.13</v>
      </c>
      <c r="H23" s="10">
        <v>10.92</v>
      </c>
      <c r="I23" s="10">
        <v>0.02</v>
      </c>
      <c r="J23" s="10">
        <v>31.7</v>
      </c>
      <c r="K23" s="10">
        <v>91</v>
      </c>
      <c r="L23" s="10">
        <v>33.9</v>
      </c>
      <c r="M23" s="10">
        <v>0.8</v>
      </c>
      <c r="N23" s="10">
        <v>253.27</v>
      </c>
    </row>
    <row r="24" spans="1:14" ht="12.75">
      <c r="A24" s="36"/>
      <c r="B24" s="43"/>
      <c r="C24" s="61"/>
      <c r="D24" s="61"/>
      <c r="E24" s="61"/>
      <c r="F24" s="61"/>
      <c r="G24" s="71"/>
      <c r="H24" s="61"/>
      <c r="I24" s="61"/>
      <c r="J24" s="71"/>
      <c r="K24" s="61"/>
      <c r="L24" s="61"/>
      <c r="M24" s="61"/>
      <c r="N24" s="82"/>
    </row>
    <row r="25" spans="1:14" ht="12.75">
      <c r="A25" s="20">
        <v>883</v>
      </c>
      <c r="B25" s="25" t="s">
        <v>63</v>
      </c>
      <c r="C25" s="25">
        <v>200</v>
      </c>
      <c r="D25" s="20">
        <v>0.32</v>
      </c>
      <c r="E25" s="20">
        <v>0.08</v>
      </c>
      <c r="F25" s="20">
        <v>26.31</v>
      </c>
      <c r="G25" s="20">
        <v>0.01</v>
      </c>
      <c r="H25" s="20">
        <v>8.6</v>
      </c>
      <c r="I25" s="20">
        <v>0.01</v>
      </c>
      <c r="J25" s="20">
        <v>9.68</v>
      </c>
      <c r="K25" s="20">
        <v>0.7</v>
      </c>
      <c r="L25" s="20">
        <v>3.6</v>
      </c>
      <c r="M25" s="20">
        <v>0.6</v>
      </c>
      <c r="N25" s="31">
        <v>100.04</v>
      </c>
    </row>
    <row r="26" spans="1:14" ht="12.75">
      <c r="A26" s="19"/>
      <c r="B26" s="24" t="s">
        <v>47</v>
      </c>
      <c r="C26" s="19"/>
      <c r="D26" s="19"/>
      <c r="E26" s="19"/>
      <c r="F26" s="19"/>
      <c r="G26" s="19"/>
      <c r="H26" s="19"/>
      <c r="I26" s="47"/>
      <c r="J26" s="19"/>
      <c r="K26" s="19"/>
      <c r="L26" s="19"/>
      <c r="M26" s="47"/>
      <c r="N26" s="88"/>
    </row>
    <row r="27" spans="1:14" ht="12.75">
      <c r="A27" s="40"/>
      <c r="B27" s="4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2"/>
    </row>
    <row r="28" spans="1:14" ht="12.75">
      <c r="A28" s="20"/>
      <c r="B28" s="20" t="s">
        <v>37</v>
      </c>
      <c r="C28" s="20">
        <v>60</v>
      </c>
      <c r="D28" s="20">
        <v>3.53</v>
      </c>
      <c r="E28" s="25">
        <v>0.96</v>
      </c>
      <c r="F28" s="20">
        <v>33.12</v>
      </c>
      <c r="G28" s="20">
        <v>0.07</v>
      </c>
      <c r="H28" s="20">
        <v>0</v>
      </c>
      <c r="I28" s="20">
        <v>0</v>
      </c>
      <c r="J28" s="20">
        <v>12.96</v>
      </c>
      <c r="K28" s="20">
        <v>66.14</v>
      </c>
      <c r="L28" s="20">
        <v>14.4</v>
      </c>
      <c r="M28" s="20">
        <v>2.06</v>
      </c>
      <c r="N28" s="20">
        <v>132</v>
      </c>
    </row>
    <row r="29" spans="1:14" ht="12.75">
      <c r="A29" s="24"/>
      <c r="B29" s="21" t="s">
        <v>38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9"/>
      <c r="N29" s="84">
        <f>SUM(N16:N28)</f>
        <v>976.3199999999999</v>
      </c>
    </row>
    <row r="30" spans="1:14" ht="12.75">
      <c r="A30" s="51"/>
      <c r="B30" s="58" t="s">
        <v>8</v>
      </c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4"/>
      <c r="N30" s="84"/>
    </row>
    <row r="31" spans="1:14" ht="12.75">
      <c r="A31" s="15"/>
      <c r="B31" s="2" t="s">
        <v>112</v>
      </c>
      <c r="C31" s="2">
        <v>200</v>
      </c>
      <c r="D31" s="2">
        <v>0.8</v>
      </c>
      <c r="E31" s="2">
        <v>0</v>
      </c>
      <c r="F31" s="2">
        <v>18.2</v>
      </c>
      <c r="G31" s="2">
        <v>0.04</v>
      </c>
      <c r="H31" s="2">
        <v>2</v>
      </c>
      <c r="I31" s="2">
        <v>0</v>
      </c>
      <c r="J31" s="2">
        <v>24</v>
      </c>
      <c r="K31" s="2">
        <v>22</v>
      </c>
      <c r="L31" s="2">
        <v>12</v>
      </c>
      <c r="M31" s="2">
        <v>3</v>
      </c>
      <c r="N31" s="10">
        <v>84</v>
      </c>
    </row>
    <row r="32" spans="1:14" ht="12.75">
      <c r="A32" s="2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84"/>
    </row>
    <row r="33" spans="1:14" ht="12.75">
      <c r="A33" s="5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3"/>
      <c r="N33" s="82">
        <f>SUM(N31:N32)</f>
        <v>84</v>
      </c>
    </row>
    <row r="34" spans="1:14" ht="12.75">
      <c r="A34" s="9"/>
      <c r="B34" s="2" t="s">
        <v>57</v>
      </c>
      <c r="C34" s="9"/>
      <c r="D34" s="72">
        <f aca="true" t="shared" si="0" ref="D34:M34">SUM(D7:D33)</f>
        <v>53.480000000000004</v>
      </c>
      <c r="E34" s="63">
        <f t="shared" si="0"/>
        <v>52.89</v>
      </c>
      <c r="F34" s="9">
        <f t="shared" si="0"/>
        <v>189.41</v>
      </c>
      <c r="G34" s="9">
        <f t="shared" si="0"/>
        <v>0.6739999999999999</v>
      </c>
      <c r="H34" s="9">
        <f t="shared" si="0"/>
        <v>77.24</v>
      </c>
      <c r="I34" s="9">
        <f t="shared" si="0"/>
        <v>414.83</v>
      </c>
      <c r="J34" s="9">
        <f t="shared" si="0"/>
        <v>321.92999999999995</v>
      </c>
      <c r="K34" s="9">
        <f t="shared" si="0"/>
        <v>786.13</v>
      </c>
      <c r="L34" s="9">
        <f t="shared" si="0"/>
        <v>172.19</v>
      </c>
      <c r="M34" s="2">
        <f t="shared" si="0"/>
        <v>14.63</v>
      </c>
      <c r="N34" s="99">
        <v>1553.97</v>
      </c>
    </row>
    <row r="35" spans="6:11" ht="12.75">
      <c r="F35" s="11"/>
      <c r="G35" s="27"/>
      <c r="H35" s="27"/>
      <c r="I35" s="11"/>
      <c r="J35" s="11"/>
      <c r="K35" s="27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42" spans="1:3" ht="12.75">
      <c r="A42" s="1"/>
      <c r="B42" s="1"/>
      <c r="C42" s="1"/>
    </row>
  </sheetData>
  <sheetProtection/>
  <mergeCells count="9">
    <mergeCell ref="C6:M6"/>
    <mergeCell ref="D1:I1"/>
    <mergeCell ref="N3:N4"/>
    <mergeCell ref="G3:I3"/>
    <mergeCell ref="J3:M3"/>
    <mergeCell ref="A3:A4"/>
    <mergeCell ref="B3:B4"/>
    <mergeCell ref="C3:C4"/>
    <mergeCell ref="D3:F3"/>
  </mergeCells>
  <printOptions/>
  <pageMargins left="1.05" right="0.75" top="1" bottom="1" header="0.5" footer="0.5"/>
  <pageSetup horizontalDpi="600" verticalDpi="600" orientation="landscape" paperSize="9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RePack by SPecialiST</cp:lastModifiedBy>
  <cp:lastPrinted>2017-11-28T13:53:25Z</cp:lastPrinted>
  <dcterms:created xsi:type="dcterms:W3CDTF">2012-02-22T06:20:43Z</dcterms:created>
  <dcterms:modified xsi:type="dcterms:W3CDTF">2018-08-29T11:25:01Z</dcterms:modified>
  <cp:category/>
  <cp:version/>
  <cp:contentType/>
  <cp:contentStatus/>
</cp:coreProperties>
</file>